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camilla\Documents\Pág\"/>
    </mc:Choice>
  </mc:AlternateContent>
  <bookViews>
    <workbookView xWindow="-15" yWindow="0" windowWidth="10140" windowHeight="7650"/>
  </bookViews>
  <sheets>
    <sheet name="Importaciones" sheetId="1" r:id="rId1"/>
  </sheets>
  <calcPr calcId="152511"/>
</workbook>
</file>

<file path=xl/calcChain.xml><?xml version="1.0" encoding="utf-8"?>
<calcChain xmlns="http://schemas.openxmlformats.org/spreadsheetml/2006/main">
  <c r="CU26" i="1" l="1"/>
  <c r="CV26" i="1"/>
  <c r="CW26" i="1"/>
  <c r="CR26" i="1" l="1"/>
  <c r="CS26" i="1"/>
  <c r="CT26" i="1"/>
  <c r="CO26" i="1" l="1"/>
  <c r="CP26" i="1"/>
  <c r="CQ26" i="1"/>
  <c r="CL26" i="1"/>
  <c r="CM26" i="1"/>
  <c r="CN26" i="1"/>
  <c r="CK26" i="1"/>
  <c r="CJ26" i="1"/>
  <c r="CI26" i="1"/>
  <c r="CF26" i="1"/>
  <c r="CG26" i="1"/>
  <c r="CH26" i="1"/>
  <c r="CC26" i="1"/>
  <c r="CD26" i="1"/>
  <c r="CE26" i="1"/>
  <c r="CB26" i="1"/>
  <c r="CA26" i="1"/>
  <c r="BZ26" i="1"/>
  <c r="BW26" i="1"/>
  <c r="BX26" i="1"/>
  <c r="BY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V26" i="1"/>
  <c r="BU26" i="1"/>
  <c r="BT26" i="1"/>
  <c r="BS26" i="1"/>
  <c r="BR26" i="1"/>
</calcChain>
</file>

<file path=xl/sharedStrings.xml><?xml version="1.0" encoding="utf-8"?>
<sst xmlns="http://schemas.openxmlformats.org/spreadsheetml/2006/main" count="148" uniqueCount="131">
  <si>
    <t>Importaciones de gas natural por punto de internación</t>
  </si>
  <si>
    <t>Punto de internación en México</t>
  </si>
  <si>
    <t>Importador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</si>
  <si>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</si>
  <si>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</si>
  <si>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</si>
  <si>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</si>
  <si>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</si>
  <si>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</si>
  <si>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</si>
  <si>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</si>
  <si>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</si>
  <si>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</si>
  <si>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</si>
  <si>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</si>
  <si>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</si>
  <si>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</si>
  <si>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</si>
  <si>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</si>
  <si>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</si>
  <si>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</si>
  <si>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</si>
  <si>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</si>
  <si>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</si>
  <si>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</si>
  <si>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</si>
  <si>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</si>
  <si>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</si>
  <si>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Columna26</t>
  </si>
  <si>
    <t>Columna27</t>
  </si>
  <si>
    <t>Columna28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</si>
  <si>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</si>
  <si>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</si>
  <si>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</si>
  <si>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</si>
  <si>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</si>
  <si>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</si>
  <si>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</si>
  <si>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</si>
  <si>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</si>
  <si>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</si>
  <si>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</si>
  <si>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</si>
  <si>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</si>
  <si>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</si>
  <si>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Columna43</t>
  </si>
  <si>
    <t>Columna44</t>
  </si>
  <si>
    <t>Columna45</t>
  </si>
  <si>
    <t>Columna46</t>
  </si>
  <si>
    <t>Columna47</t>
  </si>
  <si>
    <t>Columna48</t>
  </si>
  <si>
    <t>Columna49</t>
  </si>
  <si>
    <t>Columna50</t>
  </si>
  <si>
    <t>Columna51</t>
  </si>
  <si>
    <t>Columna52</t>
  </si>
  <si>
    <t>Columna53</t>
  </si>
  <si>
    <t>Columna54</t>
  </si>
  <si>
    <t>Columna55</t>
  </si>
  <si>
    <t>Columna56</t>
  </si>
  <si>
    <t>Acuña, Coahuila</t>
  </si>
  <si>
    <t>Particulares</t>
  </si>
  <si>
    <t>Agua Prieta, Sonora</t>
  </si>
  <si>
    <t>Altamira, Tamaulipas</t>
  </si>
  <si>
    <t>Argüelles, Tamaulipas</t>
  </si>
  <si>
    <t>PGPB</t>
  </si>
  <si>
    <t>Cd. Juárez, Chihuahua</t>
  </si>
  <si>
    <t>Ensenada, Baja California</t>
  </si>
  <si>
    <t>Gloria a Dios, Chihuahua</t>
  </si>
  <si>
    <t>Los Algodones, Baja California</t>
  </si>
  <si>
    <t>Mexicali, Baja California</t>
  </si>
  <si>
    <t>Monterrey, Nuevo León</t>
  </si>
  <si>
    <t>Naco, Sonora</t>
  </si>
  <si>
    <t>Nogales, Sonora</t>
  </si>
  <si>
    <t>Piedras Negras, Coahuila</t>
  </si>
  <si>
    <t>Reynosa, Tamaulipas</t>
  </si>
  <si>
    <t>Río Bravo, Tamaulipas</t>
  </si>
  <si>
    <t>Total importaciones</t>
  </si>
  <si>
    <t xml:space="preserve">Fuente: CRE, con base en información de los importadores </t>
  </si>
  <si>
    <t>Columna57</t>
  </si>
  <si>
    <t>Columna58</t>
  </si>
  <si>
    <t>Columna59</t>
  </si>
  <si>
    <t>Columna60</t>
  </si>
  <si>
    <t>Columna61</t>
  </si>
  <si>
    <t>Columna62</t>
  </si>
  <si>
    <t>Notas:</t>
  </si>
  <si>
    <t>Columna63</t>
  </si>
  <si>
    <t>Columna64</t>
  </si>
  <si>
    <t>Columna65</t>
  </si>
  <si>
    <t>Columna66</t>
  </si>
  <si>
    <t>Columna67</t>
  </si>
  <si>
    <t>Columna68</t>
  </si>
  <si>
    <t>Columna69</t>
  </si>
  <si>
    <t>Columna70</t>
  </si>
  <si>
    <t>Columna71</t>
  </si>
  <si>
    <t>2. Para los meses de agosto y septiembre del 2012 los datos de importaciones de Altamira no se encuentras disponibles (ND).</t>
  </si>
  <si>
    <t>3.Esta información se actualiza trimestralmente, en conformidad con los plazos de entrega de información de los importadores y exportadores establecidos en la Directiva de Información para las Actividades Reguladas en Materia de gas natural, DIR-GAS-006-2006.</t>
  </si>
  <si>
    <t xml:space="preserve">1. A partir del 2012, para efectos de las conversiones entre volumen y energía se emplea el poder calorifico reportado por cada empresa para el mes de que se trate.
</t>
  </si>
  <si>
    <t>Columna72</t>
  </si>
  <si>
    <t>Columna73</t>
  </si>
  <si>
    <t>Columna74</t>
  </si>
  <si>
    <t>Manzanillo, Colima</t>
  </si>
  <si>
    <t>Columna75</t>
  </si>
  <si>
    <t>Columna76</t>
  </si>
  <si>
    <t>Columna77</t>
  </si>
  <si>
    <t>(MMBtu)</t>
  </si>
  <si>
    <t>Columna78</t>
  </si>
  <si>
    <t>Columna79</t>
  </si>
  <si>
    <t>Columna80</t>
  </si>
  <si>
    <t>Columna81</t>
  </si>
  <si>
    <t>Columna82</t>
  </si>
  <si>
    <t>Columna83</t>
  </si>
  <si>
    <t>Columna84</t>
  </si>
  <si>
    <t>Columna85</t>
  </si>
  <si>
    <t>Columna86</t>
  </si>
  <si>
    <t>Columna87</t>
  </si>
  <si>
    <t>Columna88</t>
  </si>
  <si>
    <t>Columna89</t>
  </si>
  <si>
    <t>Columna90</t>
  </si>
  <si>
    <t>Columna91</t>
  </si>
  <si>
    <t>Columna92</t>
  </si>
  <si>
    <t>Columna93</t>
  </si>
  <si>
    <t>Columna94</t>
  </si>
  <si>
    <t>Columna95</t>
  </si>
  <si>
    <t>Columna96</t>
  </si>
  <si>
    <t>Columna97</t>
  </si>
  <si>
    <t>Columna98</t>
  </si>
  <si>
    <t>Columna99</t>
  </si>
  <si>
    <t>Columna100</t>
  </si>
  <si>
    <t>Columna101</t>
  </si>
  <si>
    <t>4. Para el primer trimestre de 2015, el punto de internación  Los Algodones, Baja California  no se contó con la información correspondiente de Toyota.</t>
  </si>
  <si>
    <t xml:space="preserve">5. Para el primer trimestre de 2015  el punto fronterizo de internación el Reynosa, Tamaulipas   (Tecto) , PGPB reporto que para los meses febrero y marzo no se presentaron importaciones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</si>
</sst>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/>
    <xf numFmtId="17" fontId="3" fillId="2" borderId="1" xfId="0" applyNumberFormat="1" applyFont="1" applyFill="1" applyBorder="1"/>
    <xf numFmtId="3" fontId="0" fillId="0" borderId="0" xfId="0" applyNumberFormat="1" applyFont="1"/>
    <xf numFmtId="0" fontId="1" fillId="0" borderId="0" xfId="0" applyFont="1"/>
    <xf numFmtId="3" fontId="0" fillId="0" borderId="2" xfId="0" applyNumberFormat="1" applyFont="1" applyBorder="1"/>
    <xf numFmtId="0" fontId="1" fillId="0" borderId="0" xfId="0" applyFont="1" applyFill="1"/>
    <xf numFmtId="3" fontId="0" fillId="0" borderId="2" xfId="0" applyNumberFormat="1" applyFont="1" applyFill="1" applyBorder="1"/>
    <xf numFmtId="3" fontId="0" fillId="0" borderId="0" xfId="0" applyNumberFormat="1" applyFont="1" applyBorder="1"/>
    <xf numFmtId="0" fontId="4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0" fontId="6" fillId="0" borderId="0" xfId="0" applyFont="1"/>
    <xf numFmtId="3" fontId="0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/>
    <xf numFmtId="3" fontId="7" fillId="0" borderId="0" xfId="0" applyNumberFormat="1" applyFont="1"/>
    <xf numFmtId="3" fontId="8" fillId="0" borderId="0" xfId="0" applyNumberFormat="1" applyFont="1" applyBorder="1"/>
    <xf numFmtId="3" fontId="8" fillId="0" borderId="0" xfId="0" applyNumberFormat="1" applyFont="1" applyFill="1" applyBorder="1"/>
    <xf numFmtId="3" fontId="8" fillId="0" borderId="0" xfId="0" applyNumberFormat="1" applyFont="1"/>
    <xf numFmtId="3" fontId="0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Border="1"/>
    <xf numFmtId="3" fontId="9" fillId="0" borderId="0" xfId="0" applyNumberFormat="1" applyFont="1"/>
    <xf numFmtId="4" fontId="0" fillId="0" borderId="0" xfId="0" applyNumberFormat="1"/>
    <xf numFmtId="3" fontId="0" fillId="0" borderId="0" xfId="0" applyNumberFormat="1" applyFont="1" applyBorder="1" applyAlignment="1">
      <alignment horizontal="right"/>
    </xf>
    <xf numFmtId="3" fontId="10" fillId="0" borderId="0" xfId="0" applyNumberFormat="1" applyFont="1" applyBorder="1"/>
    <xf numFmtId="3" fontId="10" fillId="0" borderId="0" xfId="0" applyNumberFormat="1" applyFont="1"/>
  </cellXfs>
  <cellStyles count="1">
    <cellStyle name="Normal" xfId="0" builtinId="0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6:CW26" totalsRowShown="0" headerRowDxfId="100" dataDxfId="99">
  <autoFilter ref="A6:CW26"/>
  <tableColumns count="101">
    <tableColumn id="1" name="Columna1"/>
    <tableColumn id="2" name="Columna2"/>
    <tableColumn id="3" name="Columna3" dataDxfId="98"/>
    <tableColumn id="4" name="Columna4" dataDxfId="97"/>
    <tableColumn id="5" name="Columna5" dataDxfId="96"/>
    <tableColumn id="6" name="Columna6" dataDxfId="95"/>
    <tableColumn id="7" name="Columna7" dataDxfId="94"/>
    <tableColumn id="8" name="Columna8" dataDxfId="93"/>
    <tableColumn id="9" name="Columna9" dataDxfId="92"/>
    <tableColumn id="10" name="Columna10" dataDxfId="91"/>
    <tableColumn id="11" name="Columna11" dataDxfId="90"/>
    <tableColumn id="12" name="Columna12" dataDxfId="89"/>
    <tableColumn id="13" name="Columna13" dataDxfId="88"/>
    <tableColumn id="14" name="Columna14" dataDxfId="87"/>
    <tableColumn id="15" name="Columna15" dataDxfId="86"/>
    <tableColumn id="16" name="Columna16" dataDxfId="85"/>
    <tableColumn id="17" name="Columna17" dataDxfId="84"/>
    <tableColumn id="18" name="Columna18" dataDxfId="83"/>
    <tableColumn id="19" name="Columna19" dataDxfId="82"/>
    <tableColumn id="20" name="Columna20" dataDxfId="81"/>
    <tableColumn id="21" name="Columna21" dataDxfId="80"/>
    <tableColumn id="22" name="Columna22" dataDxfId="79"/>
    <tableColumn id="23" name="Columna23" dataDxfId="78"/>
    <tableColumn id="24" name="Columna24" dataDxfId="77"/>
    <tableColumn id="25" name="Columna25" dataDxfId="76"/>
    <tableColumn id="26" name="Columna26" dataDxfId="75"/>
    <tableColumn id="27" name="Columna27" dataDxfId="74"/>
    <tableColumn id="28" name="Columna28" dataDxfId="73"/>
    <tableColumn id="29" name="Columna29" dataDxfId="72"/>
    <tableColumn id="30" name="Columna30" dataDxfId="71"/>
    <tableColumn id="31" name="Columna31" dataDxfId="70"/>
    <tableColumn id="32" name="Columna32" dataDxfId="69"/>
    <tableColumn id="33" name="Columna33" dataDxfId="68"/>
    <tableColumn id="34" name="Columna34" dataDxfId="67"/>
    <tableColumn id="35" name="Columna35" dataDxfId="66"/>
    <tableColumn id="36" name="Columna36" dataDxfId="65"/>
    <tableColumn id="37" name="Columna37" dataDxfId="64"/>
    <tableColumn id="38" name="Columna38" dataDxfId="63"/>
    <tableColumn id="39" name="Columna39" dataDxfId="62"/>
    <tableColumn id="40" name="Columna40" dataDxfId="61"/>
    <tableColumn id="41" name="Columna41" dataDxfId="60"/>
    <tableColumn id="42" name="Columna42" dataDxfId="59"/>
    <tableColumn id="43" name="Columna43" dataDxfId="58"/>
    <tableColumn id="44" name="Columna44" dataDxfId="57"/>
    <tableColumn id="45" name="Columna45" dataDxfId="56"/>
    <tableColumn id="46" name="Columna46" dataDxfId="55"/>
    <tableColumn id="47" name="Columna47" dataDxfId="54"/>
    <tableColumn id="48" name="Columna48" dataDxfId="53"/>
    <tableColumn id="49" name="Columna49" dataDxfId="52"/>
    <tableColumn id="50" name="Columna50" dataDxfId="51"/>
    <tableColumn id="51" name="Columna51" dataDxfId="50"/>
    <tableColumn id="52" name="Columna52" dataDxfId="49"/>
    <tableColumn id="53" name="Columna53" dataDxfId="48"/>
    <tableColumn id="54" name="Columna54" dataDxfId="47"/>
    <tableColumn id="55" name="Columna55" dataDxfId="46"/>
    <tableColumn id="56" name="Columna56" dataDxfId="45"/>
    <tableColumn id="57" name="Columna57" dataDxfId="44"/>
    <tableColumn id="58" name="Columna58" dataDxfId="43"/>
    <tableColumn id="59" name="Columna59" dataDxfId="42"/>
    <tableColumn id="60" name="Columna60" dataDxfId="41"/>
    <tableColumn id="61" name="Columna61" dataDxfId="40"/>
    <tableColumn id="62" name="Columna62" dataDxfId="39"/>
    <tableColumn id="63" name="Columna63" dataDxfId="38"/>
    <tableColumn id="64" name="Columna64" dataDxfId="37"/>
    <tableColumn id="65" name="Columna65" dataDxfId="36"/>
    <tableColumn id="66" name="Columna66" dataDxfId="35"/>
    <tableColumn id="67" name="Columna67" dataDxfId="34"/>
    <tableColumn id="68" name="Columna68" dataDxfId="33"/>
    <tableColumn id="69" name="Columna69" dataDxfId="32"/>
    <tableColumn id="70" name="Columna70" dataDxfId="31"/>
    <tableColumn id="71" name="Columna71" dataDxfId="30"/>
    <tableColumn id="72" name="Columna72" dataDxfId="29"/>
    <tableColumn id="73" name="Columna73" dataDxfId="28"/>
    <tableColumn id="74" name="Columna74" dataDxfId="27"/>
    <tableColumn id="75" name="Columna75" dataDxfId="26"/>
    <tableColumn id="76" name="Columna76" dataDxfId="25"/>
    <tableColumn id="77" name="Columna77" dataDxfId="24"/>
    <tableColumn id="78" name="Columna78" dataDxfId="23"/>
    <tableColumn id="79" name="Columna79" dataDxfId="22"/>
    <tableColumn id="80" name="Columna80" dataDxfId="21"/>
    <tableColumn id="81" name="Columna81" dataDxfId="20"/>
    <tableColumn id="82" name="Columna82" dataDxfId="19"/>
    <tableColumn id="83" name="Columna83" dataDxfId="18"/>
    <tableColumn id="84" name="Columna84" dataDxfId="17"/>
    <tableColumn id="85" name="Columna85" dataDxfId="16"/>
    <tableColumn id="86" name="Columna86" dataDxfId="15"/>
    <tableColumn id="87" name="Columna87" dataDxfId="14"/>
    <tableColumn id="88" name="Columna88" dataDxfId="13"/>
    <tableColumn id="89" name="Columna89" dataDxfId="12"/>
    <tableColumn id="90" name="Columna90" dataDxfId="11"/>
    <tableColumn id="91" name="Columna91" dataDxfId="10"/>
    <tableColumn id="92" name="Columna92" dataDxfId="9"/>
    <tableColumn id="93" name="Columna93" dataDxfId="8"/>
    <tableColumn id="94" name="Columna94" dataDxfId="7"/>
    <tableColumn id="95" name="Columna95" dataDxfId="6"/>
    <tableColumn id="96" name="Columna96" dataDxfId="5"/>
    <tableColumn id="97" name="Columna97" dataDxfId="4"/>
    <tableColumn id="98" name="Columna98" dataDxfId="3"/>
    <tableColumn id="99" name="Columna99" dataDxfId="2"/>
    <tableColumn id="100" name="Columna100" dataDxfId="1"/>
    <tableColumn id="101" name="Columna101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5"/>
  <sheetViews>
    <sheetView showGridLines="0" tabSelected="1" topLeftCell="A4" zoomScale="85" zoomScaleNormal="85" workbookViewId="0">
      <pane xSplit="2" topLeftCell="CQ1" activePane="topRight" state="frozen"/>
      <selection pane="topRight" activeCell="CT37" sqref="CT37"/>
    </sheetView>
  </sheetViews>
  <sheetFormatPr baseColWidth="10" defaultRowHeight="15" x14ac:dyDescent="0.25"/>
  <cols>
    <col min="1" max="1" width="33.140625" customWidth="1"/>
    <col min="2" max="5" width="12" customWidth="1"/>
    <col min="6" max="6" width="12.7109375" bestFit="1" customWidth="1"/>
    <col min="7" max="9" width="12" customWidth="1"/>
    <col min="10" max="56" width="13" customWidth="1"/>
    <col min="69" max="69" width="13.140625" bestFit="1" customWidth="1"/>
    <col min="73" max="86" width="13.140625" bestFit="1" customWidth="1"/>
    <col min="87" max="89" width="11.85546875" bestFit="1" customWidth="1"/>
    <col min="90" max="91" width="12.140625" customWidth="1"/>
    <col min="92" max="92" width="13" customWidth="1"/>
    <col min="93" max="93" width="17.140625" customWidth="1"/>
    <col min="94" max="94" width="20.5703125" customWidth="1"/>
    <col min="95" max="95" width="19.7109375" customWidth="1"/>
    <col min="96" max="99" width="13.140625" bestFit="1" customWidth="1"/>
    <col min="100" max="101" width="14.140625" bestFit="1" customWidth="1"/>
  </cols>
  <sheetData>
    <row r="1" spans="1:101" ht="18.75" x14ac:dyDescent="0.3">
      <c r="A1" s="12" t="s">
        <v>0</v>
      </c>
      <c r="B1" s="1"/>
    </row>
    <row r="2" spans="1:101" ht="18.75" x14ac:dyDescent="0.3">
      <c r="A2" s="12" t="s">
        <v>104</v>
      </c>
      <c r="B2" s="1"/>
    </row>
    <row r="3" spans="1:101" ht="15.75" thickBot="1" x14ac:dyDescent="0.3"/>
    <row r="4" spans="1:101" ht="16.5" thickBot="1" x14ac:dyDescent="0.3">
      <c r="A4" s="2" t="s">
        <v>1</v>
      </c>
      <c r="B4" s="2" t="s">
        <v>2</v>
      </c>
      <c r="C4" s="3">
        <v>39083</v>
      </c>
      <c r="D4" s="3">
        <v>39114</v>
      </c>
      <c r="E4" s="3">
        <v>39142</v>
      </c>
      <c r="F4" s="3">
        <v>39173</v>
      </c>
      <c r="G4" s="3">
        <v>39203</v>
      </c>
      <c r="H4" s="3">
        <v>39234</v>
      </c>
      <c r="I4" s="3">
        <v>39264</v>
      </c>
      <c r="J4" s="3">
        <v>39295</v>
      </c>
      <c r="K4" s="3">
        <v>39326</v>
      </c>
      <c r="L4" s="3">
        <v>39356</v>
      </c>
      <c r="M4" s="3">
        <v>39387</v>
      </c>
      <c r="N4" s="3">
        <v>39417</v>
      </c>
      <c r="O4" s="3">
        <v>39448</v>
      </c>
      <c r="P4" s="3">
        <v>39479</v>
      </c>
      <c r="Q4" s="3">
        <v>39508</v>
      </c>
      <c r="R4" s="3">
        <v>39539</v>
      </c>
      <c r="S4" s="3">
        <v>39569</v>
      </c>
      <c r="T4" s="3">
        <v>39600</v>
      </c>
      <c r="U4" s="3">
        <v>39630</v>
      </c>
      <c r="V4" s="3">
        <v>39661</v>
      </c>
      <c r="W4" s="3">
        <v>39692</v>
      </c>
      <c r="X4" s="3">
        <v>39722</v>
      </c>
      <c r="Y4" s="3">
        <v>39753</v>
      </c>
      <c r="Z4" s="3">
        <v>39783</v>
      </c>
      <c r="AA4" s="3">
        <v>39814</v>
      </c>
      <c r="AB4" s="3">
        <v>39845</v>
      </c>
      <c r="AC4" s="3">
        <v>39873</v>
      </c>
      <c r="AD4" s="3">
        <v>39904</v>
      </c>
      <c r="AE4" s="3">
        <v>39934</v>
      </c>
      <c r="AF4" s="3">
        <v>39965</v>
      </c>
      <c r="AG4" s="3">
        <v>39995</v>
      </c>
      <c r="AH4" s="3">
        <v>40026</v>
      </c>
      <c r="AI4" s="3">
        <v>40057</v>
      </c>
      <c r="AJ4" s="3">
        <v>40087</v>
      </c>
      <c r="AK4" s="3">
        <v>40118</v>
      </c>
      <c r="AL4" s="3">
        <v>40148</v>
      </c>
      <c r="AM4" s="3">
        <v>40179</v>
      </c>
      <c r="AN4" s="3">
        <v>40210</v>
      </c>
      <c r="AO4" s="3">
        <v>40238</v>
      </c>
      <c r="AP4" s="3">
        <v>40269</v>
      </c>
      <c r="AQ4" s="3">
        <v>40299</v>
      </c>
      <c r="AR4" s="3">
        <v>40330</v>
      </c>
      <c r="AS4" s="3">
        <v>40360</v>
      </c>
      <c r="AT4" s="3">
        <v>40391</v>
      </c>
      <c r="AU4" s="3">
        <v>40422</v>
      </c>
      <c r="AV4" s="3">
        <v>40452</v>
      </c>
      <c r="AW4" s="3">
        <v>40483</v>
      </c>
      <c r="AX4" s="3">
        <v>40513</v>
      </c>
      <c r="AY4" s="3">
        <v>40544</v>
      </c>
      <c r="AZ4" s="3">
        <v>40575</v>
      </c>
      <c r="BA4" s="3">
        <v>40603</v>
      </c>
      <c r="BB4" s="3">
        <v>40634</v>
      </c>
      <c r="BC4" s="3">
        <v>40664</v>
      </c>
      <c r="BD4" s="3">
        <v>40695</v>
      </c>
      <c r="BE4" s="3">
        <v>40725</v>
      </c>
      <c r="BF4" s="3">
        <v>40756</v>
      </c>
      <c r="BG4" s="3">
        <v>40787</v>
      </c>
      <c r="BH4" s="3">
        <v>40817</v>
      </c>
      <c r="BI4" s="3">
        <v>40848</v>
      </c>
      <c r="BJ4" s="3">
        <v>40878</v>
      </c>
      <c r="BK4" s="3">
        <v>40909</v>
      </c>
      <c r="BL4" s="3">
        <v>40940</v>
      </c>
      <c r="BM4" s="3">
        <v>40969</v>
      </c>
      <c r="BN4" s="3">
        <v>41000</v>
      </c>
      <c r="BO4" s="3">
        <v>41030</v>
      </c>
      <c r="BP4" s="3">
        <v>41061</v>
      </c>
      <c r="BQ4" s="3">
        <v>41091</v>
      </c>
      <c r="BR4" s="3">
        <v>41122</v>
      </c>
      <c r="BS4" s="3">
        <v>41153</v>
      </c>
      <c r="BT4" s="3">
        <v>41183</v>
      </c>
      <c r="BU4" s="3">
        <v>41214</v>
      </c>
      <c r="BV4" s="3">
        <v>41244</v>
      </c>
      <c r="BW4" s="3">
        <v>41275</v>
      </c>
      <c r="BX4" s="3">
        <v>41306</v>
      </c>
      <c r="BY4" s="3">
        <v>41334</v>
      </c>
      <c r="BZ4" s="3">
        <v>41365</v>
      </c>
      <c r="CA4" s="3">
        <v>41395</v>
      </c>
      <c r="CB4" s="3">
        <v>41426</v>
      </c>
      <c r="CC4" s="3">
        <v>41456</v>
      </c>
      <c r="CD4" s="3">
        <v>41487</v>
      </c>
      <c r="CE4" s="3">
        <v>41518</v>
      </c>
      <c r="CF4" s="3">
        <v>41548</v>
      </c>
      <c r="CG4" s="3">
        <v>41579</v>
      </c>
      <c r="CH4" s="3">
        <v>41609</v>
      </c>
      <c r="CI4" s="3">
        <v>41640</v>
      </c>
      <c r="CJ4" s="3">
        <v>41671</v>
      </c>
      <c r="CK4" s="3">
        <v>41699</v>
      </c>
      <c r="CL4" s="3">
        <v>41730</v>
      </c>
      <c r="CM4" s="3">
        <v>41760</v>
      </c>
      <c r="CN4" s="3">
        <v>41791</v>
      </c>
      <c r="CO4" s="3">
        <v>41821</v>
      </c>
      <c r="CP4" s="3">
        <v>41852</v>
      </c>
      <c r="CQ4" s="3">
        <v>41883</v>
      </c>
      <c r="CR4" s="3">
        <v>41913</v>
      </c>
      <c r="CS4" s="3">
        <v>41944</v>
      </c>
      <c r="CT4" s="3">
        <v>41974</v>
      </c>
      <c r="CU4" s="3">
        <v>42005</v>
      </c>
      <c r="CV4" s="3">
        <v>42036</v>
      </c>
      <c r="CW4" s="3">
        <v>42064</v>
      </c>
    </row>
    <row r="5" spans="1:101" ht="6" customHeight="1" x14ac:dyDescent="0.25"/>
    <row r="6" spans="1:101" hidden="1" x14ac:dyDescent="0.25">
      <c r="A6" t="s">
        <v>3</v>
      </c>
      <c r="B6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4" t="s">
        <v>19</v>
      </c>
      <c r="R6" s="4" t="s">
        <v>20</v>
      </c>
      <c r="S6" s="4" t="s">
        <v>21</v>
      </c>
      <c r="T6" s="4" t="s">
        <v>22</v>
      </c>
      <c r="U6" s="4" t="s">
        <v>23</v>
      </c>
      <c r="V6" s="4" t="s">
        <v>24</v>
      </c>
      <c r="W6" s="4" t="s">
        <v>25</v>
      </c>
      <c r="X6" s="4" t="s">
        <v>26</v>
      </c>
      <c r="Y6" s="4" t="s">
        <v>27</v>
      </c>
      <c r="Z6" s="4" t="s">
        <v>28</v>
      </c>
      <c r="AA6" s="4" t="s">
        <v>29</v>
      </c>
      <c r="AB6" s="4" t="s">
        <v>30</v>
      </c>
      <c r="AC6" s="4" t="s">
        <v>31</v>
      </c>
      <c r="AD6" s="4" t="s">
        <v>32</v>
      </c>
      <c r="AE6" s="4" t="s">
        <v>33</v>
      </c>
      <c r="AF6" s="4" t="s">
        <v>34</v>
      </c>
      <c r="AG6" s="4" t="s">
        <v>35</v>
      </c>
      <c r="AH6" s="4" t="s">
        <v>36</v>
      </c>
      <c r="AI6" s="4" t="s">
        <v>37</v>
      </c>
      <c r="AJ6" s="4" t="s">
        <v>38</v>
      </c>
      <c r="AK6" s="4" t="s">
        <v>39</v>
      </c>
      <c r="AL6" s="4" t="s">
        <v>40</v>
      </c>
      <c r="AM6" s="4" t="s">
        <v>41</v>
      </c>
      <c r="AN6" s="4" t="s">
        <v>42</v>
      </c>
      <c r="AO6" s="4" t="s">
        <v>43</v>
      </c>
      <c r="AP6" s="4" t="s">
        <v>44</v>
      </c>
      <c r="AQ6" s="4" t="s">
        <v>45</v>
      </c>
      <c r="AR6" s="4" t="s">
        <v>46</v>
      </c>
      <c r="AS6" s="4" t="s">
        <v>47</v>
      </c>
      <c r="AT6" s="4" t="s">
        <v>48</v>
      </c>
      <c r="AU6" s="4" t="s">
        <v>49</v>
      </c>
      <c r="AV6" s="4" t="s">
        <v>50</v>
      </c>
      <c r="AW6" s="4" t="s">
        <v>51</v>
      </c>
      <c r="AX6" s="4" t="s">
        <v>52</v>
      </c>
      <c r="AY6" s="4" t="s">
        <v>53</v>
      </c>
      <c r="AZ6" s="4" t="s">
        <v>54</v>
      </c>
      <c r="BA6" s="4" t="s">
        <v>55</v>
      </c>
      <c r="BB6" s="4" t="s">
        <v>56</v>
      </c>
      <c r="BC6" s="4" t="s">
        <v>57</v>
      </c>
      <c r="BD6" s="4" t="s">
        <v>58</v>
      </c>
      <c r="BE6" s="4" t="s">
        <v>78</v>
      </c>
      <c r="BF6" s="4" t="s">
        <v>79</v>
      </c>
      <c r="BG6" s="4" t="s">
        <v>80</v>
      </c>
      <c r="BH6" s="4" t="s">
        <v>81</v>
      </c>
      <c r="BI6" s="4" t="s">
        <v>82</v>
      </c>
      <c r="BJ6" s="4" t="s">
        <v>83</v>
      </c>
      <c r="BK6" s="4" t="s">
        <v>85</v>
      </c>
      <c r="BL6" s="4" t="s">
        <v>86</v>
      </c>
      <c r="BM6" s="4" t="s">
        <v>87</v>
      </c>
      <c r="BN6" s="4" t="s">
        <v>88</v>
      </c>
      <c r="BO6" s="4" t="s">
        <v>89</v>
      </c>
      <c r="BP6" s="4" t="s">
        <v>90</v>
      </c>
      <c r="BQ6" s="4" t="s">
        <v>91</v>
      </c>
      <c r="BR6" s="4" t="s">
        <v>92</v>
      </c>
      <c r="BS6" s="4" t="s">
        <v>93</v>
      </c>
      <c r="BT6" s="4" t="s">
        <v>97</v>
      </c>
      <c r="BU6" s="4" t="s">
        <v>98</v>
      </c>
      <c r="BV6" s="4" t="s">
        <v>99</v>
      </c>
      <c r="BW6" s="4" t="s">
        <v>101</v>
      </c>
      <c r="BX6" s="4" t="s">
        <v>102</v>
      </c>
      <c r="BY6" s="4" t="s">
        <v>103</v>
      </c>
      <c r="BZ6" s="4" t="s">
        <v>105</v>
      </c>
      <c r="CA6" s="4" t="s">
        <v>106</v>
      </c>
      <c r="CB6" s="4" t="s">
        <v>107</v>
      </c>
      <c r="CC6" s="16" t="s">
        <v>108</v>
      </c>
      <c r="CD6" s="16" t="s">
        <v>109</v>
      </c>
      <c r="CE6" s="16" t="s">
        <v>110</v>
      </c>
      <c r="CF6" s="19" t="s">
        <v>111</v>
      </c>
      <c r="CG6" s="19" t="s">
        <v>112</v>
      </c>
      <c r="CH6" s="19" t="s">
        <v>113</v>
      </c>
      <c r="CI6" s="4" t="s">
        <v>114</v>
      </c>
      <c r="CJ6" s="4" t="s">
        <v>115</v>
      </c>
      <c r="CK6" s="4" t="s">
        <v>116</v>
      </c>
      <c r="CL6" s="23" t="s">
        <v>117</v>
      </c>
      <c r="CM6" s="23" t="s">
        <v>118</v>
      </c>
      <c r="CN6" s="23" t="s">
        <v>119</v>
      </c>
      <c r="CO6" s="4" t="s">
        <v>120</v>
      </c>
      <c r="CP6" s="4" t="s">
        <v>121</v>
      </c>
      <c r="CQ6" s="4" t="s">
        <v>122</v>
      </c>
      <c r="CR6" s="27" t="s">
        <v>123</v>
      </c>
      <c r="CS6" s="27" t="s">
        <v>124</v>
      </c>
      <c r="CT6" s="27" t="s">
        <v>125</v>
      </c>
      <c r="CU6" s="27" t="s">
        <v>126</v>
      </c>
      <c r="CV6" s="27" t="s">
        <v>127</v>
      </c>
      <c r="CW6" s="27" t="s">
        <v>128</v>
      </c>
    </row>
    <row r="7" spans="1:101" x14ac:dyDescent="0.25">
      <c r="A7" s="5" t="s">
        <v>59</v>
      </c>
      <c r="B7" t="s">
        <v>60</v>
      </c>
      <c r="C7" s="4">
        <v>31412.554736223527</v>
      </c>
      <c r="D7" s="4">
        <v>28679.354728641021</v>
      </c>
      <c r="E7" s="4">
        <v>29315.365950751613</v>
      </c>
      <c r="F7" s="4">
        <v>29053.797888271754</v>
      </c>
      <c r="G7" s="4">
        <v>27591.170170416844</v>
      </c>
      <c r="H7" s="4">
        <v>26494.218338293555</v>
      </c>
      <c r="I7" s="4">
        <v>29345.591719902182</v>
      </c>
      <c r="J7" s="4">
        <v>29193.031675923641</v>
      </c>
      <c r="K7" s="4">
        <v>26104.344776600381</v>
      </c>
      <c r="L7" s="4">
        <v>28353.250052129733</v>
      </c>
      <c r="M7" s="4">
        <v>25302.959073417624</v>
      </c>
      <c r="N7" s="4">
        <v>24639.518131670233</v>
      </c>
      <c r="O7" s="4">
        <v>28918.374310465751</v>
      </c>
      <c r="P7" s="4">
        <v>29878.386063351845</v>
      </c>
      <c r="Q7" s="4">
        <v>29895.389835649155</v>
      </c>
      <c r="R7" s="4">
        <v>35841.459253502166</v>
      </c>
      <c r="S7" s="4">
        <v>34163.440941747387</v>
      </c>
      <c r="T7" s="4">
        <v>31889.409133129866</v>
      </c>
      <c r="U7" s="4">
        <v>33118.429283642632</v>
      </c>
      <c r="V7" s="4">
        <v>30195.391731275944</v>
      </c>
      <c r="W7" s="4">
        <v>28662.369912611601</v>
      </c>
      <c r="X7" s="4">
        <v>32381.419066214235</v>
      </c>
      <c r="Y7" s="4">
        <v>27957.357875381491</v>
      </c>
      <c r="Z7" s="4">
        <v>28952.372376926429</v>
      </c>
      <c r="AA7" s="4">
        <v>26280.334767690936</v>
      </c>
      <c r="AB7" s="4">
        <v>22237.285083312792</v>
      </c>
      <c r="AC7" s="4">
        <v>31946.410630675025</v>
      </c>
      <c r="AD7" s="4">
        <v>23622.305840426136</v>
      </c>
      <c r="AE7" s="4">
        <v>27896.356605311546</v>
      </c>
      <c r="AF7" s="4">
        <v>32357.420431065526</v>
      </c>
      <c r="AG7" s="4">
        <v>35568.460561484651</v>
      </c>
      <c r="AH7" s="4">
        <v>30200.386707864953</v>
      </c>
      <c r="AI7" s="4">
        <v>33112.429624855453</v>
      </c>
      <c r="AJ7" s="4">
        <v>38047.494929198336</v>
      </c>
      <c r="AK7" s="4">
        <v>35544.461926335942</v>
      </c>
      <c r="AL7" s="4">
        <v>32812.418251094721</v>
      </c>
      <c r="AM7" s="4">
        <v>30193.39184501355</v>
      </c>
      <c r="AN7" s="4">
        <v>25184.321270828197</v>
      </c>
      <c r="AO7" s="4">
        <v>32918.421701135478</v>
      </c>
      <c r="AP7" s="4">
        <v>28595.368983754477</v>
      </c>
      <c r="AQ7" s="4">
        <v>25968.333554489789</v>
      </c>
      <c r="AR7" s="4">
        <v>34678.444827782296</v>
      </c>
      <c r="AS7" s="4">
        <v>35651.460580440922</v>
      </c>
      <c r="AT7" s="4">
        <v>34583.445491251681</v>
      </c>
      <c r="AU7" s="4">
        <v>35130.45703561882</v>
      </c>
      <c r="AV7" s="4">
        <v>34174.445055257514</v>
      </c>
      <c r="AW7" s="4">
        <v>28238.365590582522</v>
      </c>
      <c r="AX7" s="4">
        <v>26850.349743142568</v>
      </c>
      <c r="AY7" s="4">
        <v>33207.428961386082</v>
      </c>
      <c r="AZ7" s="4">
        <v>25184.321270828197</v>
      </c>
      <c r="BA7" s="4">
        <v>33604.430079805883</v>
      </c>
      <c r="BB7" s="4">
        <v>26940.344624950238</v>
      </c>
      <c r="BC7" s="4">
        <v>23484.304210187096</v>
      </c>
      <c r="BD7" s="4">
        <v>20329.260895114967</v>
      </c>
      <c r="BE7" s="9">
        <v>28890.375902792257</v>
      </c>
      <c r="BF7" s="9">
        <v>31554.404488844233</v>
      </c>
      <c r="BG7" s="9">
        <v>28920.374196728146</v>
      </c>
      <c r="BH7" s="9">
        <v>26904.34667222717</v>
      </c>
      <c r="BI7" s="9">
        <v>14229.181278789831</v>
      </c>
      <c r="BJ7" s="9">
        <v>11540.149375390971</v>
      </c>
      <c r="BK7" s="9">
        <v>31972.409152086133</v>
      </c>
      <c r="BL7" s="9">
        <v>31674.407142721739</v>
      </c>
      <c r="BM7" s="9">
        <v>35454.457566394325</v>
      </c>
      <c r="BN7" s="6">
        <v>31958.409948249388</v>
      </c>
      <c r="BO7" s="6">
        <v>36465.471158038403</v>
      </c>
      <c r="BP7" s="6">
        <v>32508.416582943148</v>
      </c>
      <c r="BQ7" s="9">
        <v>37984.493772865993</v>
      </c>
      <c r="BR7" s="9">
        <v>38695.495990749339</v>
      </c>
      <c r="BS7" s="9">
        <v>33099.425625082928</v>
      </c>
      <c r="BT7" s="9">
        <v>38823.498189676415</v>
      </c>
      <c r="BU7" s="9">
        <v>34523.448903379896</v>
      </c>
      <c r="BV7" s="9">
        <v>28358.368244460027</v>
      </c>
      <c r="BW7" s="9">
        <v>37981.489204405436</v>
      </c>
      <c r="BX7" s="9">
        <v>29882.38583587663</v>
      </c>
      <c r="BY7" s="9">
        <v>36872.471707770172</v>
      </c>
      <c r="BZ7" s="9">
        <v>37968.485204632903</v>
      </c>
      <c r="CA7" s="9">
        <v>37090.478266638864</v>
      </c>
      <c r="CB7" s="9">
        <v>34831.450344056255</v>
      </c>
      <c r="CC7" s="15">
        <v>34759.046878850488</v>
      </c>
      <c r="CD7" s="15">
        <v>41369.533486247223</v>
      </c>
      <c r="CE7" s="15">
        <v>38800.504236725872</v>
      </c>
      <c r="CF7" s="17">
        <v>42149.545997384033</v>
      </c>
      <c r="CG7" s="17">
        <v>35514.454154266103</v>
      </c>
      <c r="CH7" s="17">
        <v>29894.385153450985</v>
      </c>
      <c r="CI7" s="9">
        <v>33042.471518207494</v>
      </c>
      <c r="CJ7" s="9">
        <v>35654.455670767529</v>
      </c>
      <c r="CK7" s="9">
        <v>37302.485166720369</v>
      </c>
      <c r="CL7" s="22">
        <v>34876.452524027067</v>
      </c>
      <c r="CM7" s="22">
        <v>33776.439254639539</v>
      </c>
      <c r="CN7" s="22">
        <v>33011.421151403709</v>
      </c>
      <c r="CO7" s="9">
        <v>30178.38795897863</v>
      </c>
      <c r="CP7" s="9">
        <v>31510.406991071595</v>
      </c>
      <c r="CQ7" s="9">
        <v>29414.374537940967</v>
      </c>
      <c r="CR7" s="26">
        <v>32188.414911758569</v>
      </c>
      <c r="CS7" s="26">
        <v>29122.375390214769</v>
      </c>
      <c r="CT7" s="26">
        <v>29430.379360415514</v>
      </c>
      <c r="CU7" s="26">
        <v>24910.321096430529</v>
      </c>
      <c r="CV7" s="26">
        <v>25957.334592535019</v>
      </c>
      <c r="CW7" s="26">
        <v>34639.446505791137</v>
      </c>
    </row>
    <row r="8" spans="1:101" x14ac:dyDescent="0.25">
      <c r="A8" s="5" t="s">
        <v>61</v>
      </c>
      <c r="B8" t="s">
        <v>60</v>
      </c>
      <c r="C8" s="6">
        <v>1304557.8166170644</v>
      </c>
      <c r="D8" s="6">
        <v>1155136.2766098608</v>
      </c>
      <c r="E8" s="6">
        <v>1339904.7731882546</v>
      </c>
      <c r="F8" s="6">
        <v>330531.55375049752</v>
      </c>
      <c r="G8" s="6">
        <v>1190929.0333251189</v>
      </c>
      <c r="H8" s="6">
        <v>1286440.5915303393</v>
      </c>
      <c r="I8" s="6">
        <v>1286674.4545333914</v>
      </c>
      <c r="J8" s="6">
        <v>1308510.7955945632</v>
      </c>
      <c r="K8" s="6">
        <v>1289609.207059314</v>
      </c>
      <c r="L8" s="6">
        <v>1323014.7953670879</v>
      </c>
      <c r="M8" s="6">
        <v>1104617.5193827839</v>
      </c>
      <c r="N8" s="6">
        <v>1302871.1447690176</v>
      </c>
      <c r="O8" s="6">
        <v>1227149.4417379105</v>
      </c>
      <c r="P8" s="6">
        <v>1206533.8843288531</v>
      </c>
      <c r="Q8" s="6">
        <v>934494.77754819626</v>
      </c>
      <c r="R8" s="6">
        <v>1256963.4712717759</v>
      </c>
      <c r="S8" s="6">
        <v>1278335.4785509829</v>
      </c>
      <c r="T8" s="6">
        <v>1265998.5119329705</v>
      </c>
      <c r="U8" s="6">
        <v>1472495.6495365191</v>
      </c>
      <c r="V8" s="6">
        <v>1222523.0318654862</v>
      </c>
      <c r="W8" s="6">
        <v>1213136.5893882811</v>
      </c>
      <c r="X8" s="6">
        <v>1267284.8653157165</v>
      </c>
      <c r="Y8" s="6">
        <v>1231527.9604951376</v>
      </c>
      <c r="Z8" s="6">
        <v>1286125.3767558243</v>
      </c>
      <c r="AA8" s="6">
        <v>1288802.9116827478</v>
      </c>
      <c r="AB8" s="6">
        <v>51461.698860728298</v>
      </c>
      <c r="AC8" s="6">
        <v>1034482.2758895227</v>
      </c>
      <c r="AD8" s="6">
        <v>1114427.5112315887</v>
      </c>
      <c r="AE8" s="6">
        <v>1378232.5175819383</v>
      </c>
      <c r="AF8" s="6">
        <v>1363232.4228005989</v>
      </c>
      <c r="AG8" s="6">
        <v>1383975.1009421265</v>
      </c>
      <c r="AH8" s="6">
        <v>1411484.2283851155</v>
      </c>
      <c r="AI8" s="6">
        <v>1355284.0975868669</v>
      </c>
      <c r="AJ8" s="6">
        <v>1361864.1025154965</v>
      </c>
      <c r="AK8" s="6">
        <v>1331150.1431198225</v>
      </c>
      <c r="AL8" s="6">
        <v>1383676.236422573</v>
      </c>
      <c r="AM8" s="6">
        <v>1354313.9320379882</v>
      </c>
      <c r="AN8" s="6">
        <v>686651.45630390686</v>
      </c>
      <c r="AO8" s="6">
        <v>1295954.1656247037</v>
      </c>
      <c r="AP8" s="6">
        <v>1328087.7201296608</v>
      </c>
      <c r="AQ8" s="6">
        <v>1339603.3306162681</v>
      </c>
      <c r="AR8" s="6">
        <v>1302652.0671810131</v>
      </c>
      <c r="AS8" s="6">
        <v>1383497.8136143915</v>
      </c>
      <c r="AT8" s="6">
        <v>1402941.7509373871</v>
      </c>
      <c r="AU8" s="6">
        <v>1229589.4032945994</v>
      </c>
      <c r="AV8" s="6">
        <v>1346349.9804750441</v>
      </c>
      <c r="AW8" s="6">
        <v>1315494.0776069609</v>
      </c>
      <c r="AX8" s="6">
        <v>1422154.7065910944</v>
      </c>
      <c r="AY8" s="6">
        <v>1440014.0371163723</v>
      </c>
      <c r="AZ8" s="6">
        <v>1197553.7220632001</v>
      </c>
      <c r="BA8" s="6">
        <v>1430628.9689685893</v>
      </c>
      <c r="BB8" s="6">
        <v>1029313.2299888158</v>
      </c>
      <c r="BC8" s="6">
        <v>1403268.8282220913</v>
      </c>
      <c r="BD8" s="6">
        <v>1114151.9717324132</v>
      </c>
      <c r="BE8" s="9">
        <v>1459379.2959642105</v>
      </c>
      <c r="BF8" s="9">
        <v>1513268.8567474834</v>
      </c>
      <c r="BG8" s="9">
        <v>1480304.6651375275</v>
      </c>
      <c r="BH8" s="9">
        <v>1542706.5190605272</v>
      </c>
      <c r="BI8" s="9">
        <v>1489767.7098932762</v>
      </c>
      <c r="BJ8" s="9">
        <v>1402083.0000189561</v>
      </c>
      <c r="BK8" s="9">
        <v>1183864.5859003279</v>
      </c>
      <c r="BL8" s="9">
        <v>700776.11699808529</v>
      </c>
      <c r="BM8" s="9">
        <v>995086.50692851574</v>
      </c>
      <c r="BN8" s="9">
        <v>1462524.6336701228</v>
      </c>
      <c r="BO8" s="9">
        <v>1477299.7175516083</v>
      </c>
      <c r="BP8" s="9">
        <v>1368186.4822853676</v>
      </c>
      <c r="BQ8" s="9">
        <v>1142367.5809906546</v>
      </c>
      <c r="BR8" s="9">
        <v>1477986.7495687448</v>
      </c>
      <c r="BS8" s="9">
        <v>1435399.2474361646</v>
      </c>
      <c r="BT8" s="9">
        <v>1502056.3569844367</v>
      </c>
      <c r="BU8" s="9">
        <v>893593.83352605533</v>
      </c>
      <c r="BV8" s="9">
        <v>1517089.9948818076</v>
      </c>
      <c r="BW8" s="9">
        <v>1533000.0790248893</v>
      </c>
      <c r="BX8" s="9">
        <v>1603672.7103444354</v>
      </c>
      <c r="BY8" s="9">
        <v>1239186.9561920646</v>
      </c>
      <c r="BZ8" s="9">
        <v>1520208.3767747805</v>
      </c>
      <c r="CA8" s="9">
        <v>1573698.8322938976</v>
      </c>
      <c r="CB8" s="9">
        <v>1444894.2240251738</v>
      </c>
      <c r="CC8" s="15">
        <v>54197.704395958521</v>
      </c>
      <c r="CD8" s="15">
        <v>42520.548594392734</v>
      </c>
      <c r="CE8" s="15">
        <v>41156.531382101486</v>
      </c>
      <c r="CF8" s="17">
        <v>40310.333061626821</v>
      </c>
      <c r="CG8" s="17">
        <v>1539924.2033628419</v>
      </c>
      <c r="CH8" s="17">
        <v>1124965.708111387</v>
      </c>
      <c r="CI8" s="9">
        <v>1531677.3264079767</v>
      </c>
      <c r="CJ8" s="9">
        <v>1194964.7508198584</v>
      </c>
      <c r="CK8" s="9">
        <v>1532615.1782836993</v>
      </c>
      <c r="CL8" s="22">
        <v>1522795.7083009495</v>
      </c>
      <c r="CM8" s="22">
        <v>1584531.9223551266</v>
      </c>
      <c r="CN8" s="22">
        <v>1502001.014160332</v>
      </c>
      <c r="CO8" s="9">
        <v>1547763.378386063</v>
      </c>
      <c r="CP8" s="9">
        <v>1560494.2941633649</v>
      </c>
      <c r="CQ8" s="9">
        <v>1477522.8138684055</v>
      </c>
      <c r="CR8" s="26">
        <v>1560049.4606729473</v>
      </c>
      <c r="CS8" s="26">
        <v>1509422.7881773547</v>
      </c>
      <c r="CT8" s="26">
        <v>1579926.8209095215</v>
      </c>
      <c r="CU8" s="26">
        <v>1605726.6681371673</v>
      </c>
      <c r="CV8" s="26">
        <v>1021157.591704737</v>
      </c>
      <c r="CW8" s="26">
        <v>32400.417644494144</v>
      </c>
    </row>
    <row r="9" spans="1:101" x14ac:dyDescent="0.25">
      <c r="A9" s="5" t="s">
        <v>62</v>
      </c>
      <c r="B9" t="s">
        <v>60</v>
      </c>
      <c r="C9" s="6">
        <v>8805919.0646977406</v>
      </c>
      <c r="D9" s="6">
        <v>6059796.3653251939</v>
      </c>
      <c r="E9" s="6">
        <v>9161292.6931169778</v>
      </c>
      <c r="F9" s="6">
        <v>11619332.313991619</v>
      </c>
      <c r="G9" s="6">
        <v>7753703.1205808194</v>
      </c>
      <c r="H9" s="6">
        <v>5801586.6877713101</v>
      </c>
      <c r="I9" s="6">
        <v>9178921.5818941202</v>
      </c>
      <c r="J9" s="6">
        <v>9100086.8763903473</v>
      </c>
      <c r="K9" s="6">
        <v>9370185.8619604558</v>
      </c>
      <c r="L9" s="6">
        <v>5699873.6266801879</v>
      </c>
      <c r="M9" s="6">
        <v>11803620.403768506</v>
      </c>
      <c r="N9" s="6">
        <v>3062106.9311697907</v>
      </c>
      <c r="O9" s="6">
        <v>12132410.479024889</v>
      </c>
      <c r="P9" s="6">
        <v>6240635.6036623502</v>
      </c>
      <c r="Q9" s="6">
        <v>9297335.6965480633</v>
      </c>
      <c r="R9" s="6">
        <v>11780212.827859646</v>
      </c>
      <c r="S9" s="6">
        <v>12462095.271012209</v>
      </c>
      <c r="T9" s="6">
        <v>8952537.2964570727</v>
      </c>
      <c r="U9" s="6">
        <v>15223212.935025495</v>
      </c>
      <c r="V9" s="6">
        <v>9197819.0813792571</v>
      </c>
      <c r="W9" s="6">
        <v>12199203.83674862</v>
      </c>
      <c r="X9" s="6">
        <v>15000269.179004036</v>
      </c>
      <c r="Y9" s="6">
        <v>9551926.9046310149</v>
      </c>
      <c r="Z9" s="6">
        <v>6344510.2648190614</v>
      </c>
      <c r="AA9" s="6">
        <v>5722866.546076999</v>
      </c>
      <c r="AB9" s="6">
        <v>6335613.1349155493</v>
      </c>
      <c r="AC9" s="6">
        <v>6300101.4073247015</v>
      </c>
      <c r="AD9" s="6">
        <v>12845235.342189826</v>
      </c>
      <c r="AE9" s="6">
        <v>6414505.3343832567</v>
      </c>
      <c r="AF9" s="6">
        <v>15632505.260049209</v>
      </c>
      <c r="AG9" s="6">
        <v>12817870.072782209</v>
      </c>
      <c r="AH9" s="6">
        <v>15384036.928697133</v>
      </c>
      <c r="AI9" s="6">
        <v>12767513.701461527</v>
      </c>
      <c r="AJ9" s="6">
        <v>9410167.1709741615</v>
      </c>
      <c r="AK9" s="6">
        <v>11216412.318726895</v>
      </c>
      <c r="AL9" s="6">
        <v>12744294.156127611</v>
      </c>
      <c r="AM9" s="6">
        <v>10619978.003647184</v>
      </c>
      <c r="AN9" s="6">
        <v>7869370.4607502874</v>
      </c>
      <c r="AO9" s="6">
        <v>13506550.338032184</v>
      </c>
      <c r="AP9" s="6">
        <v>13383899.491971642</v>
      </c>
      <c r="AQ9" s="6">
        <v>13962102.631573558</v>
      </c>
      <c r="AR9" s="6">
        <v>12037020.642478719</v>
      </c>
      <c r="AS9" s="6">
        <v>15391326.558375444</v>
      </c>
      <c r="AT9" s="6">
        <v>6508898.0721464548</v>
      </c>
      <c r="AU9" s="6">
        <v>13605231.928301325</v>
      </c>
      <c r="AV9" s="6">
        <v>13512096.942068128</v>
      </c>
      <c r="AW9" s="6">
        <v>10419275.680860689</v>
      </c>
      <c r="AX9" s="6">
        <v>5947990.6355671743</v>
      </c>
      <c r="AY9" s="6">
        <v>4821718.1960612666</v>
      </c>
      <c r="AZ9" s="6">
        <v>12948130.911777565</v>
      </c>
      <c r="BA9" s="6">
        <v>8761917.8030728102</v>
      </c>
      <c r="BB9" s="6">
        <v>10595616.364226488</v>
      </c>
      <c r="BC9" s="6">
        <v>13733751.636520006</v>
      </c>
      <c r="BD9" s="6">
        <v>10385091.841021363</v>
      </c>
      <c r="BE9" s="9">
        <v>15285622.620444713</v>
      </c>
      <c r="BF9" s="9">
        <v>13404534.339266326</v>
      </c>
      <c r="BG9" s="9">
        <v>14300388.60322332</v>
      </c>
      <c r="BH9" s="9">
        <v>11249714.708315354</v>
      </c>
      <c r="BI9" s="9">
        <v>13809891.379873371</v>
      </c>
      <c r="BJ9" s="9">
        <v>11854614.902362328</v>
      </c>
      <c r="BK9" s="9">
        <v>15037169.449605519</v>
      </c>
      <c r="BL9" s="9">
        <v>12045347.182348302</v>
      </c>
      <c r="BM9" s="9">
        <v>13860031.015297707</v>
      </c>
      <c r="BN9" s="9">
        <v>10029293.700832179</v>
      </c>
      <c r="BO9" s="9">
        <v>10070669.561920648</v>
      </c>
      <c r="BP9" s="9">
        <v>10424020.708774853</v>
      </c>
      <c r="BQ9" s="9">
        <v>13192994.389892517</v>
      </c>
      <c r="BR9" s="14">
        <v>12237898.081625689</v>
      </c>
      <c r="BS9" s="14">
        <v>12806694.374727502</v>
      </c>
      <c r="BT9" s="9">
        <v>7804311.1813546149</v>
      </c>
      <c r="BU9" s="9">
        <v>7379119.8547949875</v>
      </c>
      <c r="BV9" s="9">
        <v>4823535.3979868451</v>
      </c>
      <c r="BW9" s="9">
        <v>7251459.6004018709</v>
      </c>
      <c r="BX9" s="9">
        <v>10646936.954296436</v>
      </c>
      <c r="BY9" s="9">
        <v>4676792.396640949</v>
      </c>
      <c r="BZ9" s="9">
        <v>11365477.941538868</v>
      </c>
      <c r="CA9" s="9">
        <v>14299369.001762932</v>
      </c>
      <c r="CB9" s="9">
        <v>8015453.4007544592</v>
      </c>
      <c r="CC9" s="15">
        <v>10773530.282637952</v>
      </c>
      <c r="CD9" s="15">
        <v>7867226.1302674729</v>
      </c>
      <c r="CE9" s="15">
        <v>19258496.705509394</v>
      </c>
      <c r="CF9" s="17">
        <v>4080064.0424570707</v>
      </c>
      <c r="CG9" s="17">
        <v>2637450.482228566</v>
      </c>
      <c r="CH9" s="17">
        <v>2578594.4395425641</v>
      </c>
      <c r="CI9" s="9">
        <v>13298611.286561897</v>
      </c>
      <c r="CJ9" s="9">
        <v>7389888.8897313885</v>
      </c>
      <c r="CK9" s="9">
        <v>13069549.298618088</v>
      </c>
      <c r="CL9" s="22">
        <v>10214445.513999203</v>
      </c>
      <c r="CM9" s="22">
        <v>17902567.000928856</v>
      </c>
      <c r="CN9" s="22">
        <v>16607634.210376659</v>
      </c>
      <c r="CO9" s="9">
        <v>8668421.0964305345</v>
      </c>
      <c r="CP9" s="9">
        <v>13638006.665971601</v>
      </c>
      <c r="CQ9" s="9">
        <v>13386092.275320834</v>
      </c>
      <c r="CR9" s="26">
        <v>16808272.48592497</v>
      </c>
      <c r="CS9" s="26">
        <v>13708708.509468654</v>
      </c>
      <c r="CT9" s="26">
        <v>7456131.8948685378</v>
      </c>
      <c r="CU9" s="26">
        <v>13249713.260857202</v>
      </c>
      <c r="CV9" s="26">
        <v>11425356.254336247</v>
      </c>
      <c r="CW9" s="26">
        <v>12843951.933539324</v>
      </c>
    </row>
    <row r="10" spans="1:101" x14ac:dyDescent="0.25">
      <c r="A10" s="5" t="s">
        <v>63</v>
      </c>
      <c r="B10" t="s">
        <v>64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288248.0012586962</v>
      </c>
      <c r="I10" s="6">
        <v>187539.13168312702</v>
      </c>
      <c r="J10" s="6">
        <v>496427.11327886564</v>
      </c>
      <c r="K10" s="6">
        <v>747309.63289291598</v>
      </c>
      <c r="L10" s="6">
        <v>1345869.0626671468</v>
      </c>
      <c r="M10" s="6">
        <v>256220.44556328544</v>
      </c>
      <c r="N10" s="6">
        <v>1147298.2173556003</v>
      </c>
      <c r="O10" s="6">
        <v>5670300.8050074866</v>
      </c>
      <c r="P10" s="6">
        <v>3034077.1095452383</v>
      </c>
      <c r="Q10" s="6">
        <v>2802055.2616184857</v>
      </c>
      <c r="R10" s="6">
        <v>2007060.1569124029</v>
      </c>
      <c r="S10" s="6">
        <v>1191425.0718692779</v>
      </c>
      <c r="T10" s="6">
        <v>1622729.4885674745</v>
      </c>
      <c r="U10" s="6">
        <v>485395.39965044637</v>
      </c>
      <c r="V10" s="6">
        <v>176507.41805470776</v>
      </c>
      <c r="W10" s="6">
        <v>53379.259492351135</v>
      </c>
      <c r="X10" s="6">
        <v>0</v>
      </c>
      <c r="Y10" s="6">
        <v>266896.29746175569</v>
      </c>
      <c r="Z10" s="6">
        <v>187539.13168312702</v>
      </c>
      <c r="AA10" s="6">
        <v>562617.39504938095</v>
      </c>
      <c r="AB10" s="6">
        <v>1514547.5226629763</v>
      </c>
      <c r="AC10" s="6">
        <v>1434122.7716945007</v>
      </c>
      <c r="AD10" s="6">
        <v>117434.37088317251</v>
      </c>
      <c r="AE10" s="6">
        <v>1224520.2127545353</v>
      </c>
      <c r="AF10" s="6">
        <v>266896.29746175569</v>
      </c>
      <c r="AG10" s="6">
        <v>220634.27256838471</v>
      </c>
      <c r="AH10" s="6">
        <v>441268.54513676942</v>
      </c>
      <c r="AI10" s="6">
        <v>1622729.4885674745</v>
      </c>
      <c r="AJ10" s="6">
        <v>419205.11787993094</v>
      </c>
      <c r="AK10" s="6">
        <v>1878949.9341307601</v>
      </c>
      <c r="AL10" s="6">
        <v>1202456.7854976966</v>
      </c>
      <c r="AM10" s="6">
        <v>1467217.9125797586</v>
      </c>
      <c r="AN10" s="6">
        <v>1305300.8254529599</v>
      </c>
      <c r="AO10" s="6">
        <v>121348.84991261159</v>
      </c>
      <c r="AP10" s="6">
        <v>747309.63289291598</v>
      </c>
      <c r="AQ10" s="6">
        <v>926663.94478721567</v>
      </c>
      <c r="AR10" s="6">
        <v>2434094.2328512114</v>
      </c>
      <c r="AS10" s="6">
        <v>1996740.1667438815</v>
      </c>
      <c r="AT10" s="6">
        <v>2691738.1253342936</v>
      </c>
      <c r="AU10" s="6">
        <v>757985.48479138617</v>
      </c>
      <c r="AV10" s="6">
        <v>1467217.9125797586</v>
      </c>
      <c r="AW10" s="6">
        <v>2380714.9733588607</v>
      </c>
      <c r="AX10" s="6">
        <v>4478875.7331382092</v>
      </c>
      <c r="AY10" s="6">
        <v>4445780.592252952</v>
      </c>
      <c r="AZ10" s="6">
        <v>3786368.8066574405</v>
      </c>
      <c r="BA10" s="6">
        <v>4853953.9965044642</v>
      </c>
      <c r="BB10" s="6">
        <v>6181318.2492142627</v>
      </c>
      <c r="BC10" s="6">
        <v>4798795.4283623667</v>
      </c>
      <c r="BD10" s="6">
        <v>5647525.6542907506</v>
      </c>
      <c r="BE10" s="9">
        <v>6387362.1908547375</v>
      </c>
      <c r="BF10" s="9">
        <v>4798795.4283623667</v>
      </c>
      <c r="BG10" s="9">
        <v>5647525.6542907506</v>
      </c>
      <c r="BH10" s="9">
        <v>4059670.6152582783</v>
      </c>
      <c r="BI10" s="9">
        <v>3426948.4594089435</v>
      </c>
      <c r="BJ10" s="9">
        <v>3298482.374897352</v>
      </c>
      <c r="BK10" s="9">
        <v>3868783.9306911863</v>
      </c>
      <c r="BL10" s="9">
        <v>4133921.6930228695</v>
      </c>
      <c r="BM10" s="9">
        <v>3961761.1733297855</v>
      </c>
      <c r="BN10" s="9">
        <v>4151401.0748832268</v>
      </c>
      <c r="BO10" s="9">
        <v>5527695.5677265618</v>
      </c>
      <c r="BP10" s="9">
        <v>7141440.4785833443</v>
      </c>
      <c r="BQ10" s="9">
        <v>6554852.687050974</v>
      </c>
      <c r="BR10" s="9">
        <v>6615931.643697991</v>
      </c>
      <c r="BS10" s="9">
        <v>7180392.6696112063</v>
      </c>
      <c r="BT10" s="9">
        <v>7864179.2883817023</v>
      </c>
      <c r="BU10" s="9">
        <v>5790751.2368964795</v>
      </c>
      <c r="BV10" s="9">
        <v>6498758.3644532058</v>
      </c>
      <c r="BW10" s="9">
        <v>7367326.0288514392</v>
      </c>
      <c r="BX10" s="9">
        <v>6711390.8213750869</v>
      </c>
      <c r="BY10" s="9">
        <v>6845997.3840350304</v>
      </c>
      <c r="BZ10" s="9">
        <v>7456296.3243796555</v>
      </c>
      <c r="CA10" s="9">
        <v>7591388.1674975827</v>
      </c>
      <c r="CB10" s="9">
        <v>7803878.4524102891</v>
      </c>
      <c r="CC10" s="15">
        <v>7082668.2842681929</v>
      </c>
      <c r="CD10" s="15">
        <v>6620069.0008151187</v>
      </c>
      <c r="CE10" s="15">
        <v>4714310.0866301442</v>
      </c>
      <c r="CF10" s="17">
        <v>5393721.6840748386</v>
      </c>
      <c r="CG10" s="17">
        <v>5794333.9715276854</v>
      </c>
      <c r="CH10" s="17">
        <v>3608922.7152958121</v>
      </c>
      <c r="CI10" s="9">
        <v>6302250.1089985399</v>
      </c>
      <c r="CJ10" s="9">
        <v>5998426.6297651315</v>
      </c>
      <c r="CK10" s="9">
        <v>7590630.8645953778</v>
      </c>
      <c r="CL10" s="22">
        <v>6683051.2008795701</v>
      </c>
      <c r="CM10" s="22">
        <v>7341557.8260951973</v>
      </c>
      <c r="CN10" s="22">
        <v>6709608.9321934292</v>
      </c>
      <c r="CO10" s="9">
        <v>7273126.6468257718</v>
      </c>
      <c r="CP10" s="9">
        <v>7674693.3823668789</v>
      </c>
      <c r="CQ10" s="9">
        <v>6501753.4547798224</v>
      </c>
      <c r="CR10" s="26">
        <v>5952043.4856785387</v>
      </c>
      <c r="CS10" s="26">
        <v>5465945.0647356547</v>
      </c>
      <c r="CT10" s="26">
        <v>5026356.7948742248</v>
      </c>
      <c r="CU10" s="26">
        <v>3182446.4959338801</v>
      </c>
      <c r="CV10" s="26">
        <v>2884950.6189221465</v>
      </c>
      <c r="CW10" s="26">
        <v>3872752.2605349454</v>
      </c>
    </row>
    <row r="11" spans="1:101" x14ac:dyDescent="0.25">
      <c r="A11" s="5" t="s">
        <v>65</v>
      </c>
      <c r="B11" t="s">
        <v>60</v>
      </c>
      <c r="C11" s="6">
        <v>951898.39440410968</v>
      </c>
      <c r="D11" s="6">
        <v>96876.632608572021</v>
      </c>
      <c r="E11" s="6">
        <v>324932.77159592818</v>
      </c>
      <c r="F11" s="6">
        <v>795437.98456959787</v>
      </c>
      <c r="G11" s="6">
        <v>1072673.9332360246</v>
      </c>
      <c r="H11" s="6">
        <v>1237156.3133850205</v>
      </c>
      <c r="I11" s="6">
        <v>1159444.0126627868</v>
      </c>
      <c r="J11" s="6">
        <v>1301266.2786950504</v>
      </c>
      <c r="K11" s="6">
        <v>1176203.2491043161</v>
      </c>
      <c r="L11" s="6">
        <v>1147484.6454230088</v>
      </c>
      <c r="M11" s="6">
        <v>1092946.8561029704</v>
      </c>
      <c r="N11" s="6">
        <v>924330.49305252777</v>
      </c>
      <c r="O11" s="6">
        <v>1070491.9435861467</v>
      </c>
      <c r="P11" s="6">
        <v>1064620.9599454058</v>
      </c>
      <c r="Q11" s="6">
        <v>1054491.0052508861</v>
      </c>
      <c r="R11" s="6">
        <v>1239268.2975375806</v>
      </c>
      <c r="S11" s="6">
        <v>1065207.9597368869</v>
      </c>
      <c r="T11" s="6">
        <v>1373581.7962959451</v>
      </c>
      <c r="U11" s="6">
        <v>1100669.8292040261</v>
      </c>
      <c r="V11" s="6">
        <v>1236307.309536898</v>
      </c>
      <c r="W11" s="6">
        <v>1128014.7195420165</v>
      </c>
      <c r="X11" s="6">
        <v>1141530.6712414459</v>
      </c>
      <c r="Y11" s="6">
        <v>1064245.9670540064</v>
      </c>
      <c r="Z11" s="6">
        <v>959877.36242488562</v>
      </c>
      <c r="AA11" s="6">
        <v>1151127.6325517031</v>
      </c>
      <c r="AB11" s="6">
        <v>1161094.6012549049</v>
      </c>
      <c r="AC11" s="6">
        <v>1164136.5893882811</v>
      </c>
      <c r="AD11" s="6">
        <v>1151894.6315849335</v>
      </c>
      <c r="AE11" s="6">
        <v>1295001.0899854037</v>
      </c>
      <c r="AF11" s="6">
        <v>1266433.1981119555</v>
      </c>
      <c r="AG11" s="6">
        <v>1353327.867609425</v>
      </c>
      <c r="AH11" s="6">
        <v>1317603.0083597139</v>
      </c>
      <c r="AI11" s="6">
        <v>1026649.1100032224</v>
      </c>
      <c r="AJ11" s="6">
        <v>1056786.9978958541</v>
      </c>
      <c r="AK11" s="6">
        <v>384702.53824427043</v>
      </c>
      <c r="AL11" s="6">
        <v>660796.49498606706</v>
      </c>
      <c r="AM11" s="6">
        <v>1153660.6259359655</v>
      </c>
      <c r="AN11" s="6">
        <v>1059961.9832047466</v>
      </c>
      <c r="AO11" s="6">
        <v>1209623.4147820976</v>
      </c>
      <c r="AP11" s="6">
        <v>1269531.1830606789</v>
      </c>
      <c r="AQ11" s="6">
        <v>1434726.2335791327</v>
      </c>
      <c r="AR11" s="6">
        <v>1396813.707277311</v>
      </c>
      <c r="AS11" s="6">
        <v>1230069.6358500938</v>
      </c>
      <c r="AT11" s="6">
        <v>1173363.5527837279</v>
      </c>
      <c r="AU11" s="6">
        <v>1030809.0914260799</v>
      </c>
      <c r="AV11" s="6">
        <v>1119963.5470968476</v>
      </c>
      <c r="AW11" s="6">
        <v>1202470.4377002255</v>
      </c>
      <c r="AX11" s="6">
        <v>1090991.867761075</v>
      </c>
      <c r="AY11" s="6">
        <v>1266098.202945804</v>
      </c>
      <c r="AZ11" s="6">
        <v>1226899.3516956379</v>
      </c>
      <c r="BA11" s="6">
        <v>1382974.7597293044</v>
      </c>
      <c r="BB11" s="6">
        <v>1086042.6989934221</v>
      </c>
      <c r="BC11" s="6">
        <v>1480827.3842245936</v>
      </c>
      <c r="BD11" s="6">
        <v>1439976.5416184859</v>
      </c>
      <c r="BE11" s="9">
        <v>1397867.7042063957</v>
      </c>
      <c r="BF11" s="9">
        <v>1370994.8059825981</v>
      </c>
      <c r="BG11" s="9">
        <v>1313846.0182359295</v>
      </c>
      <c r="BH11" s="9">
        <v>1194198.472124808</v>
      </c>
      <c r="BI11" s="9">
        <v>1131910.7065001042</v>
      </c>
      <c r="BJ11" s="9">
        <v>1206433.4255871703</v>
      </c>
      <c r="BK11" s="9">
        <v>1176886.5372585442</v>
      </c>
      <c r="BL11" s="9">
        <v>1201995.4410175723</v>
      </c>
      <c r="BM11" s="9">
        <v>1381748.76310352</v>
      </c>
      <c r="BN11" s="9">
        <v>1270995.1851079557</v>
      </c>
      <c r="BO11" s="9">
        <v>1235448.3157355979</v>
      </c>
      <c r="BP11" s="9">
        <v>1393991.867761075</v>
      </c>
      <c r="BQ11" s="9">
        <v>1429337.5921748525</v>
      </c>
      <c r="BR11" s="9">
        <v>1482422.3835611243</v>
      </c>
      <c r="BS11" s="9">
        <v>1396431.7195230601</v>
      </c>
      <c r="BT11" s="9">
        <v>1467001.4406763595</v>
      </c>
      <c r="BU11" s="9">
        <v>290684.90891513275</v>
      </c>
      <c r="BV11" s="9">
        <v>1163111.6050272021</v>
      </c>
      <c r="BW11" s="9">
        <v>1370301.8216973438</v>
      </c>
      <c r="BX11" s="9">
        <v>1200188.643299907</v>
      </c>
      <c r="BY11" s="9">
        <v>1428793.5851989461</v>
      </c>
      <c r="BZ11" s="9">
        <v>1468901.4368851059</v>
      </c>
      <c r="CA11" s="9">
        <v>1540275.1597065567</v>
      </c>
      <c r="CB11" s="9">
        <v>1499834.3222186414</v>
      </c>
      <c r="CC11" s="15">
        <v>1626181.5536557161</v>
      </c>
      <c r="CD11" s="15">
        <v>1603542.5568214129</v>
      </c>
      <c r="CE11" s="15">
        <v>1215107.9464674995</v>
      </c>
      <c r="CF11" s="17">
        <v>1181886.5183022765</v>
      </c>
      <c r="CG11" s="17">
        <v>1260258.2412374651</v>
      </c>
      <c r="CH11" s="17">
        <v>1070094.942467727</v>
      </c>
      <c r="CI11" s="9">
        <v>630594.62021117273</v>
      </c>
      <c r="CJ11" s="9">
        <v>1047018.0463670312</v>
      </c>
      <c r="CK11" s="9">
        <v>1283733.1431387786</v>
      </c>
      <c r="CL11" s="22">
        <v>1127423.7294561444</v>
      </c>
      <c r="CM11" s="22">
        <v>910936.49650256848</v>
      </c>
      <c r="CN11" s="22">
        <v>1172421.5589634711</v>
      </c>
      <c r="CO11" s="25">
        <v>1092245.8627945329</v>
      </c>
      <c r="CP11" s="25">
        <v>1283051.1440107671</v>
      </c>
      <c r="CQ11" s="25">
        <v>1300073.9294447708</v>
      </c>
      <c r="CR11" s="26">
        <v>1264172.2161954769</v>
      </c>
      <c r="CS11" s="26">
        <v>1194940.481624173</v>
      </c>
      <c r="CT11" s="26">
        <v>1324414.9932007657</v>
      </c>
      <c r="CU11" s="26">
        <v>1291121.1268015087</v>
      </c>
      <c r="CV11" s="26">
        <v>1374366.7989551304</v>
      </c>
      <c r="CW11" s="26">
        <v>1370225.9416071123</v>
      </c>
    </row>
    <row r="12" spans="1:101" x14ac:dyDescent="0.25">
      <c r="A12" s="5"/>
      <c r="B12" t="s">
        <v>64</v>
      </c>
      <c r="C12" s="6">
        <v>1268647.0672682123</v>
      </c>
      <c r="D12" s="6">
        <v>976484.58698007662</v>
      </c>
      <c r="E12" s="6">
        <v>816346.80850302347</v>
      </c>
      <c r="F12" s="6">
        <v>533792.59492351138</v>
      </c>
      <c r="G12" s="6">
        <v>551585.68142096174</v>
      </c>
      <c r="H12" s="6">
        <v>533792.59492351138</v>
      </c>
      <c r="I12" s="6">
        <v>441268.54513676942</v>
      </c>
      <c r="J12" s="6">
        <v>551585.68142096174</v>
      </c>
      <c r="K12" s="6">
        <v>533792.59492351138</v>
      </c>
      <c r="L12" s="6">
        <v>551585.68142096174</v>
      </c>
      <c r="M12" s="6">
        <v>747309.63289291598</v>
      </c>
      <c r="N12" s="6">
        <v>1103171.3628419235</v>
      </c>
      <c r="O12" s="6">
        <v>1103171.3628419235</v>
      </c>
      <c r="P12" s="6">
        <v>928799.11516690988</v>
      </c>
      <c r="Q12" s="6">
        <v>772219.95398934651</v>
      </c>
      <c r="R12" s="6">
        <v>427034.07593880908</v>
      </c>
      <c r="S12" s="6">
        <v>220634.27256838471</v>
      </c>
      <c r="T12" s="6">
        <v>533792.59492351138</v>
      </c>
      <c r="U12" s="6">
        <v>441268.54513676942</v>
      </c>
      <c r="V12" s="6">
        <v>551585.68142096174</v>
      </c>
      <c r="W12" s="6">
        <v>533792.59492351138</v>
      </c>
      <c r="X12" s="6">
        <v>661902.81770515395</v>
      </c>
      <c r="Y12" s="6">
        <v>854068.15187761816</v>
      </c>
      <c r="Z12" s="6">
        <v>772219.95398934651</v>
      </c>
      <c r="AA12" s="6">
        <v>882537.09027353884</v>
      </c>
      <c r="AB12" s="6">
        <v>697488.9907000548</v>
      </c>
      <c r="AC12" s="6">
        <v>551585.68142096174</v>
      </c>
      <c r="AD12" s="6">
        <v>427034.07593880908</v>
      </c>
      <c r="AE12" s="6">
        <v>330951.40885257698</v>
      </c>
      <c r="AF12" s="6">
        <v>427034.07593880908</v>
      </c>
      <c r="AG12" s="6">
        <v>441268.54513676942</v>
      </c>
      <c r="AH12" s="6">
        <v>441268.54513676942</v>
      </c>
      <c r="AI12" s="6">
        <v>427034.07593880908</v>
      </c>
      <c r="AJ12" s="6">
        <v>551585.68142096174</v>
      </c>
      <c r="AK12" s="6">
        <v>640551.11390821368</v>
      </c>
      <c r="AL12" s="6">
        <v>1213488.499126116</v>
      </c>
      <c r="AM12" s="6">
        <v>992854.22655773128</v>
      </c>
      <c r="AN12" s="6">
        <v>797130.27508577704</v>
      </c>
      <c r="AO12" s="6">
        <v>772219.95398934651</v>
      </c>
      <c r="AP12" s="6">
        <v>533792.59492351138</v>
      </c>
      <c r="AQ12" s="6">
        <v>551585.68142096174</v>
      </c>
      <c r="AR12" s="6">
        <v>533792.59492351138</v>
      </c>
      <c r="AS12" s="6">
        <v>441268.54513676942</v>
      </c>
      <c r="AT12" s="6">
        <v>330951.40885257698</v>
      </c>
      <c r="AU12" s="6">
        <v>320275.55695410684</v>
      </c>
      <c r="AV12" s="6">
        <v>441268.54513676942</v>
      </c>
      <c r="AW12" s="6">
        <v>533792.59492351138</v>
      </c>
      <c r="AX12" s="6">
        <v>772219.95398934651</v>
      </c>
      <c r="AY12" s="6">
        <v>992854.22655773128</v>
      </c>
      <c r="AZ12" s="6">
        <v>797130.27508577704</v>
      </c>
      <c r="BA12" s="6">
        <v>551585.68142096174</v>
      </c>
      <c r="BB12" s="6">
        <v>427034.07593880908</v>
      </c>
      <c r="BC12" s="6">
        <v>551585.68142096174</v>
      </c>
      <c r="BD12" s="6">
        <v>427034.07593880908</v>
      </c>
      <c r="BE12" s="9">
        <v>441268.54513676942</v>
      </c>
      <c r="BF12" s="9">
        <v>551585.68142096174</v>
      </c>
      <c r="BG12" s="9">
        <v>427034.07593880908</v>
      </c>
      <c r="BH12" s="9">
        <v>551585.68142096174</v>
      </c>
      <c r="BI12" s="9">
        <v>640551.11390821368</v>
      </c>
      <c r="BJ12" s="9">
        <v>992854.22655773128</v>
      </c>
      <c r="BK12" s="9">
        <v>669786.58561888861</v>
      </c>
      <c r="BL12" s="9">
        <v>834188.77974409238</v>
      </c>
      <c r="BM12" s="9">
        <v>669648.62949316367</v>
      </c>
      <c r="BN12" s="9">
        <v>541151.50057439774</v>
      </c>
      <c r="BO12" s="9">
        <v>450523.48573407729</v>
      </c>
      <c r="BP12" s="9">
        <v>437057.91779160296</v>
      </c>
      <c r="BQ12" s="9">
        <v>453644.87327734905</v>
      </c>
      <c r="BR12" s="9">
        <v>451380.96411578497</v>
      </c>
      <c r="BS12" s="9">
        <v>436222.3949348852</v>
      </c>
      <c r="BT12" s="9">
        <v>408912.28934847302</v>
      </c>
      <c r="BU12" s="9">
        <v>476020.32111917803</v>
      </c>
      <c r="BV12" s="9">
        <v>508664.91005250881</v>
      </c>
      <c r="BW12" s="9">
        <v>569897.4465907152</v>
      </c>
      <c r="BX12" s="9">
        <v>445453.33914658875</v>
      </c>
      <c r="BY12" s="9">
        <v>631159.36534415092</v>
      </c>
      <c r="BZ12" s="9">
        <v>480996.3414402972</v>
      </c>
      <c r="CA12" s="9">
        <v>425350.21704926732</v>
      </c>
      <c r="CB12" s="9">
        <v>408915.13278865651</v>
      </c>
      <c r="CC12" s="15">
        <v>413891.15310977568</v>
      </c>
      <c r="CD12" s="15">
        <v>432999.07114287332</v>
      </c>
      <c r="CE12" s="15">
        <v>321024.39671677438</v>
      </c>
      <c r="CF12" s="17">
        <v>237057.60809811761</v>
      </c>
      <c r="CG12" s="17">
        <v>286448.16408545483</v>
      </c>
      <c r="CH12" s="17">
        <v>538149.48912858032</v>
      </c>
      <c r="CI12" s="9">
        <v>505726.68852956226</v>
      </c>
      <c r="CJ12" s="9">
        <v>580774.55310598447</v>
      </c>
      <c r="CK12" s="9">
        <v>635155.34661535826</v>
      </c>
      <c r="CL12" s="22">
        <v>476020.32111917803</v>
      </c>
      <c r="CM12" s="22">
        <v>405180.74801433092</v>
      </c>
      <c r="CN12" s="22">
        <v>147204.89829962276</v>
      </c>
      <c r="CO12" s="9">
        <v>164951.75629821999</v>
      </c>
      <c r="CP12" s="9">
        <v>157194.85147764106</v>
      </c>
      <c r="CQ12" s="9">
        <v>116609.48192519856</v>
      </c>
      <c r="CR12" s="26">
        <v>122494.45529164217</v>
      </c>
      <c r="CS12" s="26">
        <v>266686.25481015292</v>
      </c>
      <c r="CT12" s="26">
        <v>420929.61537732446</v>
      </c>
      <c r="CU12" s="26">
        <v>585705.07838416763</v>
      </c>
      <c r="CV12" s="26">
        <v>479369.8936553371</v>
      </c>
      <c r="CW12" s="26">
        <v>495824.88199723233</v>
      </c>
    </row>
    <row r="13" spans="1:101" x14ac:dyDescent="0.25">
      <c r="A13" s="5" t="s">
        <v>66</v>
      </c>
      <c r="B13" t="s">
        <v>60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3308242.1852785619</v>
      </c>
      <c r="S13" s="6">
        <v>3226675.2601747764</v>
      </c>
      <c r="T13" s="6">
        <v>0</v>
      </c>
      <c r="U13" s="6">
        <v>0</v>
      </c>
      <c r="V13" s="6">
        <v>0</v>
      </c>
      <c r="W13" s="6">
        <v>3077264.989668834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2523860.4629120617</v>
      </c>
      <c r="AJ13" s="6">
        <v>0</v>
      </c>
      <c r="AK13" s="6">
        <v>0</v>
      </c>
      <c r="AL13" s="6">
        <v>0</v>
      </c>
      <c r="AM13" s="6">
        <v>2935437.7950069187</v>
      </c>
      <c r="AN13" s="6">
        <v>0</v>
      </c>
      <c r="AO13" s="6">
        <v>5938566.5270221597</v>
      </c>
      <c r="AP13" s="6">
        <v>6320134.3999393396</v>
      </c>
      <c r="AQ13" s="6">
        <v>9553675.6203438658</v>
      </c>
      <c r="AR13" s="6">
        <v>6340096.2978408802</v>
      </c>
      <c r="AS13" s="6">
        <v>8838922.9048584905</v>
      </c>
      <c r="AT13" s="6">
        <v>6181398.2143195644</v>
      </c>
      <c r="AU13" s="6">
        <v>9462064.7166985758</v>
      </c>
      <c r="AV13" s="6">
        <v>9496308.2668284252</v>
      </c>
      <c r="AW13" s="6">
        <v>6375570.1097567901</v>
      </c>
      <c r="AX13" s="6">
        <v>3170049.0967338346</v>
      </c>
      <c r="AY13" s="6">
        <v>2965816.1621140027</v>
      </c>
      <c r="AZ13" s="6">
        <v>0</v>
      </c>
      <c r="BA13" s="6">
        <v>0</v>
      </c>
      <c r="BB13" s="6">
        <v>3194730.3091767291</v>
      </c>
      <c r="BC13" s="6">
        <v>0</v>
      </c>
      <c r="BD13" s="6">
        <v>0</v>
      </c>
      <c r="BE13" s="9">
        <v>0</v>
      </c>
      <c r="BF13" s="9">
        <v>0</v>
      </c>
      <c r="BG13" s="9">
        <v>0</v>
      </c>
      <c r="BH13" s="9">
        <v>0</v>
      </c>
      <c r="BI13" s="9">
        <v>2969530.1215096773</v>
      </c>
      <c r="BJ13" s="9">
        <v>0</v>
      </c>
      <c r="BK13" s="9">
        <v>2936824.9767785715</v>
      </c>
      <c r="BL13" s="9">
        <v>0</v>
      </c>
      <c r="BM13" s="9">
        <v>0</v>
      </c>
      <c r="BN13" s="9">
        <v>0</v>
      </c>
      <c r="BO13" s="9">
        <v>2826712.2438534298</v>
      </c>
      <c r="BP13" s="9">
        <v>2824979.3376679998</v>
      </c>
      <c r="BQ13" s="9">
        <v>3137185.5818626424</v>
      </c>
      <c r="BR13" s="9">
        <v>0</v>
      </c>
      <c r="BS13" s="9">
        <v>3148207.9597368869</v>
      </c>
      <c r="BT13" s="9">
        <v>317965.91663033376</v>
      </c>
      <c r="BU13" s="9">
        <v>0</v>
      </c>
      <c r="BV13" s="9">
        <v>0</v>
      </c>
      <c r="BW13" s="9">
        <v>2788898.3944041096</v>
      </c>
      <c r="BX13" s="9">
        <v>0</v>
      </c>
      <c r="BY13" s="9">
        <v>3197060.81</v>
      </c>
      <c r="BZ13" s="9">
        <v>2843346.2931018136</v>
      </c>
      <c r="CA13" s="9">
        <v>3160535.5402242411</v>
      </c>
      <c r="CB13" s="9">
        <v>317020.97511042026</v>
      </c>
      <c r="CC13" s="15">
        <v>0</v>
      </c>
      <c r="CD13" s="15">
        <v>2885370.2159118913</v>
      </c>
      <c r="CE13" s="15">
        <v>312287.24432733684</v>
      </c>
      <c r="CF13" s="17">
        <v>3192946.8946827664</v>
      </c>
      <c r="CG13" s="17">
        <v>332099.1128466627</v>
      </c>
      <c r="CH13" s="17">
        <v>0</v>
      </c>
      <c r="CI13" s="9">
        <v>2860903.2945993589</v>
      </c>
      <c r="CJ13" s="9">
        <v>314995.09032661642</v>
      </c>
      <c r="CK13" s="9">
        <v>0</v>
      </c>
      <c r="CL13" s="22">
        <v>2918075.0478645759</v>
      </c>
      <c r="CM13" s="22">
        <v>276381.286372339</v>
      </c>
      <c r="CN13" s="22">
        <v>0</v>
      </c>
      <c r="CO13" s="9">
        <v>4388124.4763330985</v>
      </c>
      <c r="CP13" s="9">
        <v>1536178.985081417</v>
      </c>
      <c r="CQ13" s="9">
        <v>1454694.5197429529</v>
      </c>
      <c r="CR13" s="26">
        <v>2746513.8001630236</v>
      </c>
      <c r="CS13" s="26">
        <v>0</v>
      </c>
      <c r="CT13" s="26">
        <v>0</v>
      </c>
      <c r="CU13" s="26">
        <v>0</v>
      </c>
      <c r="CV13" s="26">
        <v>0</v>
      </c>
      <c r="CW13" s="26">
        <v>0</v>
      </c>
    </row>
    <row r="14" spans="1:101" x14ac:dyDescent="0.25">
      <c r="A14" s="5" t="s">
        <v>67</v>
      </c>
      <c r="B14" t="s">
        <v>64</v>
      </c>
      <c r="C14" s="4">
        <v>5935061.9320895495</v>
      </c>
      <c r="D14" s="4">
        <v>4025507.8891831739</v>
      </c>
      <c r="E14" s="4">
        <v>5328317.6825264916</v>
      </c>
      <c r="F14" s="4">
        <v>4590616.3163421983</v>
      </c>
      <c r="G14" s="4">
        <v>551585.68142096174</v>
      </c>
      <c r="H14" s="4">
        <v>6298752.6200974351</v>
      </c>
      <c r="I14" s="4">
        <v>7942833.8124618502</v>
      </c>
      <c r="J14" s="4">
        <v>5957125.359346387</v>
      </c>
      <c r="K14" s="4">
        <v>5444684.4682198167</v>
      </c>
      <c r="L14" s="4">
        <v>7391248.1310408888</v>
      </c>
      <c r="M14" s="4">
        <v>7259579.290959755</v>
      </c>
      <c r="N14" s="4">
        <v>7170613.8584725037</v>
      </c>
      <c r="O14" s="4">
        <v>6508711.0407673493</v>
      </c>
      <c r="P14" s="4">
        <v>6191994.1011127317</v>
      </c>
      <c r="Q14" s="4">
        <v>6177759.6319147721</v>
      </c>
      <c r="R14" s="4">
        <v>4483857.7973574968</v>
      </c>
      <c r="S14" s="4">
        <v>5074588.2690728493</v>
      </c>
      <c r="T14" s="4">
        <v>5124408.9112657094</v>
      </c>
      <c r="U14" s="4">
        <v>6398393.9044831553</v>
      </c>
      <c r="V14" s="4">
        <v>6839662.4496199274</v>
      </c>
      <c r="W14" s="4">
        <v>5337925.9492351133</v>
      </c>
      <c r="X14" s="4">
        <v>6398393.9044831553</v>
      </c>
      <c r="Y14" s="4">
        <v>5978477.0631433278</v>
      </c>
      <c r="Z14" s="4">
        <v>6619028.1770515414</v>
      </c>
      <c r="AA14" s="4">
        <v>6619028.1770515414</v>
      </c>
      <c r="AB14" s="4">
        <v>5081705.5036718268</v>
      </c>
      <c r="AC14" s="4">
        <v>6067442.4956305791</v>
      </c>
      <c r="AD14" s="4">
        <v>5124408.9112657094</v>
      </c>
      <c r="AE14" s="4">
        <v>6508711.0407673493</v>
      </c>
      <c r="AF14" s="4">
        <v>6191994.1011127317</v>
      </c>
      <c r="AG14" s="4">
        <v>6288076.7681989651</v>
      </c>
      <c r="AH14" s="4">
        <v>7942833.8124618502</v>
      </c>
      <c r="AI14" s="4">
        <v>5871718.5441586254</v>
      </c>
      <c r="AJ14" s="4">
        <v>7391248.1310408888</v>
      </c>
      <c r="AK14" s="4">
        <v>6191994.1011127317</v>
      </c>
      <c r="AL14" s="4">
        <v>7280930.9947566958</v>
      </c>
      <c r="AM14" s="4">
        <v>6398393.9044831553</v>
      </c>
      <c r="AN14" s="4">
        <v>6377042.2006862164</v>
      </c>
      <c r="AO14" s="4">
        <v>5957125.359346387</v>
      </c>
      <c r="AP14" s="4">
        <v>5337925.9492351143</v>
      </c>
      <c r="AQ14" s="4">
        <v>6177759.6319147721</v>
      </c>
      <c r="AR14" s="4">
        <v>6405511.1390821366</v>
      </c>
      <c r="AS14" s="4">
        <v>6619028.1770515414</v>
      </c>
      <c r="AT14" s="4">
        <v>6619028.1770515414</v>
      </c>
      <c r="AU14" s="4">
        <v>6085235.5821280302</v>
      </c>
      <c r="AV14" s="4">
        <v>5515856.8142096177</v>
      </c>
      <c r="AW14" s="4">
        <v>5871718.5441586254</v>
      </c>
      <c r="AX14" s="4">
        <v>6508711.0407673493</v>
      </c>
      <c r="AY14" s="4">
        <v>6949979.5859041167</v>
      </c>
      <c r="AZ14" s="4">
        <v>4882422.9349003853</v>
      </c>
      <c r="BA14" s="4">
        <v>5957125.359346387</v>
      </c>
      <c r="BB14" s="4">
        <v>5337925.9492351143</v>
      </c>
      <c r="BC14" s="4">
        <v>7722199.5398934642</v>
      </c>
      <c r="BD14" s="4">
        <v>6725786.6960362429</v>
      </c>
      <c r="BE14" s="9">
        <v>5515856.8142096177</v>
      </c>
      <c r="BF14" s="9">
        <v>7722199.5398934642</v>
      </c>
      <c r="BG14" s="9">
        <v>6725786.6960362429</v>
      </c>
      <c r="BH14" s="9">
        <v>7611882.403609273</v>
      </c>
      <c r="BI14" s="9">
        <v>7152820.7719750525</v>
      </c>
      <c r="BJ14" s="9">
        <v>7722199.5398934642</v>
      </c>
      <c r="BK14" s="9">
        <v>7584828.7970279716</v>
      </c>
      <c r="BL14" s="9">
        <v>7307290.5261689797</v>
      </c>
      <c r="BM14" s="9">
        <v>7698035.1969836112</v>
      </c>
      <c r="BN14" s="9">
        <v>7121047.7391451821</v>
      </c>
      <c r="BO14" s="9">
        <v>7811241.5969392527</v>
      </c>
      <c r="BP14" s="9">
        <v>7887929.8033608161</v>
      </c>
      <c r="BQ14" s="9">
        <v>8185639.6413474111</v>
      </c>
      <c r="BR14" s="9">
        <v>8365920.9361156458</v>
      </c>
      <c r="BS14" s="9">
        <v>7864962.3718082365</v>
      </c>
      <c r="BT14" s="9">
        <v>6950451.1591757806</v>
      </c>
      <c r="BU14" s="9">
        <v>6572384.5089378795</v>
      </c>
      <c r="BV14" s="9">
        <v>5795965.1583796181</v>
      </c>
      <c r="BW14" s="9">
        <v>7853866.1308361599</v>
      </c>
      <c r="BX14" s="9">
        <v>7295721.5703372313</v>
      </c>
      <c r="BY14" s="9">
        <v>7131328.0761283711</v>
      </c>
      <c r="BZ14" s="9">
        <v>7701400.8681970686</v>
      </c>
      <c r="CA14" s="9">
        <v>7599463.5376187125</v>
      </c>
      <c r="CB14" s="9">
        <v>7423653.6310731135</v>
      </c>
      <c r="CC14" s="15">
        <v>7294106.4963130048</v>
      </c>
      <c r="CD14" s="15">
        <v>8149868.2539381636</v>
      </c>
      <c r="CE14" s="15">
        <v>7391437.4537940966</v>
      </c>
      <c r="CF14" s="17">
        <v>7882243.6638674568</v>
      </c>
      <c r="CG14" s="17">
        <v>7266980.0769624468</v>
      </c>
      <c r="CH14" s="17">
        <v>6544575.6639432823</v>
      </c>
      <c r="CI14" s="9">
        <v>8425879.096923396</v>
      </c>
      <c r="CJ14" s="9">
        <v>6707516.1602183757</v>
      </c>
      <c r="CK14" s="9">
        <v>7813054.2338824328</v>
      </c>
      <c r="CL14" s="22">
        <v>8241398.593444922</v>
      </c>
      <c r="CM14" s="22">
        <v>9588210.149185827</v>
      </c>
      <c r="CN14" s="22">
        <v>9119708.8317252081</v>
      </c>
      <c r="CO14" s="9">
        <v>9982225.6554129608</v>
      </c>
      <c r="CP14" s="9">
        <v>10326291.395750003</v>
      </c>
      <c r="CQ14" s="9">
        <v>9688197.8276116997</v>
      </c>
      <c r="CR14" s="26">
        <v>9410095.1604648065</v>
      </c>
      <c r="CS14" s="26">
        <v>1216054.0632760222</v>
      </c>
      <c r="CT14" s="26">
        <v>1252005.5731427595</v>
      </c>
      <c r="CU14" s="26">
        <v>1393275.2639660302</v>
      </c>
      <c r="CV14" s="26">
        <v>609462.96893067681</v>
      </c>
      <c r="CW14" s="26">
        <v>1150166.8151574316</v>
      </c>
    </row>
    <row r="15" spans="1:101" x14ac:dyDescent="0.25">
      <c r="A15" s="7" t="s">
        <v>68</v>
      </c>
      <c r="B15" t="s">
        <v>60</v>
      </c>
      <c r="C15" s="6">
        <v>7614014.8817507997</v>
      </c>
      <c r="D15" s="6">
        <v>7114954.6689287806</v>
      </c>
      <c r="E15" s="6">
        <v>5348334.9998673052</v>
      </c>
      <c r="F15" s="6">
        <v>3883684.5576744447</v>
      </c>
      <c r="G15" s="6">
        <v>6914571.3873428982</v>
      </c>
      <c r="H15" s="6">
        <v>8003749.7495971788</v>
      </c>
      <c r="I15" s="6">
        <v>9862614.2975375801</v>
      </c>
      <c r="J15" s="6">
        <v>10143363.335165771</v>
      </c>
      <c r="K15" s="6">
        <v>8696830.6732697655</v>
      </c>
      <c r="L15" s="6">
        <v>6386324.7567910822</v>
      </c>
      <c r="M15" s="6">
        <v>7329417.573351278</v>
      </c>
      <c r="N15" s="6">
        <v>7296078.572327639</v>
      </c>
      <c r="O15" s="6">
        <v>7788123.1876480952</v>
      </c>
      <c r="P15" s="6">
        <v>7700196.5847819075</v>
      </c>
      <c r="Q15" s="6">
        <v>7912494.9062612541</v>
      </c>
      <c r="R15" s="6">
        <v>5802126.6316797137</v>
      </c>
      <c r="S15" s="6">
        <v>6685354.7002255796</v>
      </c>
      <c r="T15" s="6">
        <v>8476390.1660569068</v>
      </c>
      <c r="U15" s="6">
        <v>9412233.630845638</v>
      </c>
      <c r="V15" s="6">
        <v>10206575.361742459</v>
      </c>
      <c r="W15" s="6">
        <v>9758796.6384850144</v>
      </c>
      <c r="X15" s="6">
        <v>9329215.387769416</v>
      </c>
      <c r="Y15" s="6">
        <v>7557634.8500180077</v>
      </c>
      <c r="Z15" s="6">
        <v>8125254.2106230911</v>
      </c>
      <c r="AA15" s="6">
        <v>7273996.3778812047</v>
      </c>
      <c r="AB15" s="6">
        <v>7348458.4184526652</v>
      </c>
      <c r="AC15" s="6">
        <v>6301161.188351729</v>
      </c>
      <c r="AD15" s="6">
        <v>4853118.0328901364</v>
      </c>
      <c r="AE15" s="6">
        <v>6574875.2355114324</v>
      </c>
      <c r="AF15" s="6">
        <v>7369936.2173990207</v>
      </c>
      <c r="AG15" s="6">
        <v>9409630.854842009</v>
      </c>
      <c r="AH15" s="6">
        <v>8850160.205875814</v>
      </c>
      <c r="AI15" s="6">
        <v>7490197.9239609782</v>
      </c>
      <c r="AJ15" s="6">
        <v>8932051.7886854485</v>
      </c>
      <c r="AK15" s="6">
        <v>7173995.9631303661</v>
      </c>
      <c r="AL15" s="6">
        <v>7332843.8464740133</v>
      </c>
      <c r="AM15" s="6">
        <v>6390489.1045703562</v>
      </c>
      <c r="AN15" s="6">
        <v>4168728.59113984</v>
      </c>
      <c r="AO15" s="6">
        <v>2471480.1316702361</v>
      </c>
      <c r="AP15" s="6">
        <v>191191.91011316891</v>
      </c>
      <c r="AQ15" s="6">
        <v>738234.04667791398</v>
      </c>
      <c r="AR15" s="6">
        <v>2064979.8836350536</v>
      </c>
      <c r="AS15" s="6">
        <v>3885562.25840047</v>
      </c>
      <c r="AT15" s="6">
        <v>4057093.6556707667</v>
      </c>
      <c r="AU15" s="6">
        <v>3764488.9472371237</v>
      </c>
      <c r="AV15" s="6">
        <v>3277418.2848406723</v>
      </c>
      <c r="AW15" s="6">
        <v>4113897.2093568137</v>
      </c>
      <c r="AX15" s="6">
        <v>6302264.1761075184</v>
      </c>
      <c r="AY15" s="6">
        <v>2972151.5413189768</v>
      </c>
      <c r="AZ15" s="6">
        <v>6555674.7025989033</v>
      </c>
      <c r="BA15" s="8">
        <v>6886499.3789320029</v>
      </c>
      <c r="BB15" s="6">
        <v>6041080.4133907072</v>
      </c>
      <c r="BC15" s="6">
        <v>6587604.6451234985</v>
      </c>
      <c r="BD15" s="6">
        <v>7904121.0149147902</v>
      </c>
      <c r="BE15" s="9">
        <v>9372202.490895303</v>
      </c>
      <c r="BF15" s="9">
        <v>9472656.9866964892</v>
      </c>
      <c r="BG15" s="9">
        <v>8810504.7882395294</v>
      </c>
      <c r="BH15" s="9">
        <v>8753687.3610448688</v>
      </c>
      <c r="BI15" s="9">
        <v>7815103.682467347</v>
      </c>
      <c r="BJ15" s="9">
        <v>8112240.4878054317</v>
      </c>
      <c r="BK15" s="9">
        <v>8309514.7896157559</v>
      </c>
      <c r="BL15" s="9">
        <v>5670690.9196064677</v>
      </c>
      <c r="BM15" s="9">
        <v>7835010.7975963438</v>
      </c>
      <c r="BN15" s="9">
        <v>7432300.125827915</v>
      </c>
      <c r="BO15" s="9">
        <v>7452449.3903171374</v>
      </c>
      <c r="BP15" s="9">
        <v>8854348.690360738</v>
      </c>
      <c r="BQ15" s="9">
        <v>9027882.7822152283</v>
      </c>
      <c r="BR15" s="9">
        <v>10810255.782211436</v>
      </c>
      <c r="BS15" s="9">
        <v>9355445.0751578119</v>
      </c>
      <c r="BT15" s="9">
        <v>9050210.0863003042</v>
      </c>
      <c r="BU15" s="9">
        <v>7334309.492453509</v>
      </c>
      <c r="BV15" s="9">
        <v>7447599.0692472467</v>
      </c>
      <c r="BW15" s="9">
        <v>7280678.692755294</v>
      </c>
      <c r="BX15" s="9">
        <v>5045370.7046734784</v>
      </c>
      <c r="BY15" s="9">
        <v>6662569.3350520339</v>
      </c>
      <c r="BZ15" s="9">
        <v>5957077.3062385069</v>
      </c>
      <c r="CA15" s="9">
        <v>7716929.0703694569</v>
      </c>
      <c r="CB15" s="9">
        <v>8753296.4231797233</v>
      </c>
      <c r="CC15" s="15">
        <v>6038077.3868064368</v>
      </c>
      <c r="CD15" s="15">
        <v>5939766.687236743</v>
      </c>
      <c r="CE15" s="15">
        <v>5249237.3337743813</v>
      </c>
      <c r="CF15" s="17">
        <v>4307522.4658199521</v>
      </c>
      <c r="CG15" s="17">
        <v>4903615.1517562978</v>
      </c>
      <c r="CH15" s="17">
        <v>3687625.2694557654</v>
      </c>
      <c r="CI15" s="9">
        <v>7171281.6213068441</v>
      </c>
      <c r="CJ15" s="9">
        <v>6970747.7568138298</v>
      </c>
      <c r="CK15" s="9">
        <v>7256595.6136314524</v>
      </c>
      <c r="CL15" s="22">
        <v>6156941.5732963048</v>
      </c>
      <c r="CM15" s="22">
        <v>8327273.3610789888</v>
      </c>
      <c r="CN15" s="22">
        <v>10077494.486626349</v>
      </c>
      <c r="CO15" s="9">
        <v>12911985.698866852</v>
      </c>
      <c r="CP15" s="9">
        <v>11561491.642191702</v>
      </c>
      <c r="CQ15" s="9">
        <v>11765031.64896797</v>
      </c>
      <c r="CR15" s="26">
        <v>9062283.0157782733</v>
      </c>
      <c r="CS15" s="26">
        <v>7530358.917266747</v>
      </c>
      <c r="CT15" s="26">
        <v>8685643.1082176194</v>
      </c>
      <c r="CU15" s="26">
        <v>8857303.4605338089</v>
      </c>
      <c r="CV15" s="26">
        <v>7812077.4353549555</v>
      </c>
      <c r="CW15" s="26">
        <v>9145572.8492620308</v>
      </c>
    </row>
    <row r="16" spans="1:101" x14ac:dyDescent="0.25">
      <c r="A16" s="5" t="s">
        <v>69</v>
      </c>
      <c r="B16" t="s">
        <v>60</v>
      </c>
      <c r="C16" s="6">
        <v>422075.44059295201</v>
      </c>
      <c r="D16" s="6">
        <v>329064.14166837902</v>
      </c>
      <c r="E16" s="6">
        <v>395850.20175345469</v>
      </c>
      <c r="F16" s="6">
        <v>367120.35334483342</v>
      </c>
      <c r="G16" s="6">
        <v>416156.42712262803</v>
      </c>
      <c r="H16" s="6">
        <v>427196.55754175113</v>
      </c>
      <c r="I16" s="6">
        <v>444244.61524463055</v>
      </c>
      <c r="J16" s="6">
        <v>442676.30137812061</v>
      </c>
      <c r="K16" s="6">
        <v>422083.13910488499</v>
      </c>
      <c r="L16" s="6">
        <v>496675.19981005811</v>
      </c>
      <c r="M16" s="6">
        <v>486941.37592743535</v>
      </c>
      <c r="N16" s="6">
        <v>496944.30565981078</v>
      </c>
      <c r="O16" s="6">
        <v>499137.63393202279</v>
      </c>
      <c r="P16" s="6">
        <v>464361.69995260931</v>
      </c>
      <c r="Q16" s="6">
        <v>470031.55875191925</v>
      </c>
      <c r="R16" s="6">
        <v>455546.67204033892</v>
      </c>
      <c r="S16" s="6">
        <v>477290.8523249104</v>
      </c>
      <c r="T16" s="6">
        <v>433348.68590616644</v>
      </c>
      <c r="U16" s="6">
        <v>454732.76154895453</v>
      </c>
      <c r="V16" s="6">
        <v>477012.24873368326</v>
      </c>
      <c r="W16" s="6">
        <v>461809.15276431665</v>
      </c>
      <c r="X16" s="6">
        <v>521553.82287885039</v>
      </c>
      <c r="Y16" s="6">
        <v>494499.8741508539</v>
      </c>
      <c r="Z16" s="6">
        <v>448499.58120266144</v>
      </c>
      <c r="AA16" s="6">
        <v>454937.86419274728</v>
      </c>
      <c r="AB16" s="6">
        <v>499068.63304259471</v>
      </c>
      <c r="AC16" s="6">
        <v>499746.84178477048</v>
      </c>
      <c r="AD16" s="6">
        <v>448261.77813735709</v>
      </c>
      <c r="AE16" s="6">
        <v>465841.80474558787</v>
      </c>
      <c r="AF16" s="6">
        <v>500789.65522673581</v>
      </c>
      <c r="AG16" s="6">
        <v>508175.95043679018</v>
      </c>
      <c r="AH16" s="6">
        <v>509569.46839937061</v>
      </c>
      <c r="AI16" s="6">
        <v>508444.45389782568</v>
      </c>
      <c r="AJ16" s="6">
        <v>552614.82325812732</v>
      </c>
      <c r="AK16" s="6">
        <v>534550.49040714267</v>
      </c>
      <c r="AL16" s="6">
        <v>568536.5284904365</v>
      </c>
      <c r="AM16" s="6">
        <v>574784.20902363851</v>
      </c>
      <c r="AN16" s="6">
        <v>537726.03134017019</v>
      </c>
      <c r="AO16" s="6">
        <v>581387.79414448468</v>
      </c>
      <c r="AP16" s="6">
        <v>463708.19724318234</v>
      </c>
      <c r="AQ16" s="6">
        <v>572984.08581987745</v>
      </c>
      <c r="AR16" s="6">
        <v>571670.26888465101</v>
      </c>
      <c r="AS16" s="6">
        <v>543740.40886607394</v>
      </c>
      <c r="AT16" s="6">
        <v>519426.49545739579</v>
      </c>
      <c r="AU16" s="6">
        <v>515264.54180941358</v>
      </c>
      <c r="AV16" s="6">
        <v>543740.40886607394</v>
      </c>
      <c r="AW16" s="6">
        <v>519426.49545739579</v>
      </c>
      <c r="AX16" s="6">
        <v>515264.54180941358</v>
      </c>
      <c r="AY16" s="6">
        <v>570107.84874490532</v>
      </c>
      <c r="AZ16" s="6">
        <v>548910.8755138854</v>
      </c>
      <c r="BA16" s="6">
        <v>596621.99051473849</v>
      </c>
      <c r="BB16" s="6">
        <v>560364.12314734701</v>
      </c>
      <c r="BC16" s="6">
        <v>602917.87166925089</v>
      </c>
      <c r="BD16" s="6">
        <v>589648.6006270732</v>
      </c>
      <c r="BE16" s="9">
        <v>597200.9979782002</v>
      </c>
      <c r="BF16" s="9">
        <v>582664.51060148235</v>
      </c>
      <c r="BG16" s="9">
        <v>504961.50900233159</v>
      </c>
      <c r="BH16" s="9">
        <v>588614.58729854226</v>
      </c>
      <c r="BI16" s="9">
        <v>620424.99733778171</v>
      </c>
      <c r="BJ16" s="9">
        <v>639363.24145356647</v>
      </c>
      <c r="BK16" s="9">
        <v>664586.84814133786</v>
      </c>
      <c r="BL16" s="9">
        <v>634544.00697590655</v>
      </c>
      <c r="BM16" s="9">
        <v>638859.40136105998</v>
      </c>
      <c r="BN16" s="9">
        <v>618539.97303963744</v>
      </c>
      <c r="BO16" s="9">
        <v>634914.18410479021</v>
      </c>
      <c r="BP16" s="9">
        <v>613763.91147574538</v>
      </c>
      <c r="BQ16" s="9">
        <v>633449.16522055608</v>
      </c>
      <c r="BR16" s="9">
        <v>634189.17475935002</v>
      </c>
      <c r="BS16" s="9">
        <v>602697.76883210428</v>
      </c>
      <c r="BT16" s="9">
        <v>632793.15676454408</v>
      </c>
      <c r="BU16" s="9">
        <v>649531.37252175226</v>
      </c>
      <c r="BV16" s="9">
        <v>641167.26470759953</v>
      </c>
      <c r="BW16" s="9">
        <v>693557.94002843427</v>
      </c>
      <c r="BX16" s="9">
        <v>620839.00267435017</v>
      </c>
      <c r="BY16" s="9">
        <v>665880.58326464833</v>
      </c>
      <c r="BZ16" s="9">
        <v>343722.57350292872</v>
      </c>
      <c r="CA16" s="9">
        <v>278296.13766041741</v>
      </c>
      <c r="CB16" s="9">
        <v>264843.71997801075</v>
      </c>
      <c r="CC16" s="15">
        <v>645373.72282145079</v>
      </c>
      <c r="CD16" s="15">
        <v>659405.1523136124</v>
      </c>
      <c r="CE16" s="15">
        <v>681409.58808029874</v>
      </c>
      <c r="CF16" s="17">
        <v>632012.39739920001</v>
      </c>
      <c r="CG16" s="17">
        <v>665268.32597198256</v>
      </c>
      <c r="CH16" s="17">
        <v>651230.26178605948</v>
      </c>
      <c r="CI16" s="9">
        <v>660965.5199090098</v>
      </c>
      <c r="CJ16" s="9">
        <v>625124.63746137649</v>
      </c>
      <c r="CK16" s="9">
        <v>679458.0403010255</v>
      </c>
      <c r="CL16" s="22">
        <v>646714.87877466681</v>
      </c>
      <c r="CM16" s="22">
        <v>632228.49885314575</v>
      </c>
      <c r="CN16" s="22">
        <v>615469.26241161639</v>
      </c>
      <c r="CO16" s="9">
        <v>647693.02219778963</v>
      </c>
      <c r="CP16" s="9">
        <v>676085.72024339845</v>
      </c>
      <c r="CQ16" s="9">
        <v>65882.509051617904</v>
      </c>
      <c r="CR16" s="26">
        <v>727052.37177487533</v>
      </c>
      <c r="CS16" s="26">
        <v>704444.08035182825</v>
      </c>
      <c r="CT16" s="26">
        <v>668974.62314711954</v>
      </c>
      <c r="CU16" s="26">
        <v>704345.07907569222</v>
      </c>
      <c r="CV16" s="26">
        <v>629582.11537391227</v>
      </c>
      <c r="CW16" s="26">
        <v>659532.50143726415</v>
      </c>
    </row>
    <row r="17" spans="1:101" x14ac:dyDescent="0.25">
      <c r="A17" s="5"/>
      <c r="B17" t="s">
        <v>64</v>
      </c>
      <c r="C17" s="4">
        <v>132380.5635410308</v>
      </c>
      <c r="D17" s="4">
        <v>89677.155947149906</v>
      </c>
      <c r="E17" s="4">
        <v>463331.97239360784</v>
      </c>
      <c r="F17" s="4">
        <v>160137.77847705342</v>
      </c>
      <c r="G17" s="4">
        <v>44126.854513676939</v>
      </c>
      <c r="H17" s="4">
        <v>1409212.4505980702</v>
      </c>
      <c r="I17" s="4">
        <v>353014.83610941551</v>
      </c>
      <c r="J17" s="4">
        <v>1003885.9401861505</v>
      </c>
      <c r="K17" s="4">
        <v>608523.55821280286</v>
      </c>
      <c r="L17" s="4">
        <v>187539.13168312702</v>
      </c>
      <c r="M17" s="4">
        <v>117434.37088317251</v>
      </c>
      <c r="N17" s="4">
        <v>143412.27716945004</v>
      </c>
      <c r="O17" s="4">
        <v>22063.427256838469</v>
      </c>
      <c r="P17" s="4">
        <v>30959.970505563659</v>
      </c>
      <c r="Q17" s="4">
        <v>44126.854513676939</v>
      </c>
      <c r="R17" s="4">
        <v>170813.63037552364</v>
      </c>
      <c r="S17" s="4">
        <v>562617.39504938095</v>
      </c>
      <c r="T17" s="4">
        <v>416358.22404033894</v>
      </c>
      <c r="U17" s="4">
        <v>1246583.6400113732</v>
      </c>
      <c r="V17" s="4">
        <v>871505.37664511974</v>
      </c>
      <c r="W17" s="4">
        <v>459061.63163421978</v>
      </c>
      <c r="X17" s="4">
        <v>220634.27256838471</v>
      </c>
      <c r="Y17" s="4">
        <v>138786.07468011294</v>
      </c>
      <c r="Z17" s="4">
        <v>121348.84991261159</v>
      </c>
      <c r="AA17" s="4">
        <v>264761.1270820616</v>
      </c>
      <c r="AB17" s="4">
        <v>39856.513754288855</v>
      </c>
      <c r="AC17" s="4">
        <v>0</v>
      </c>
      <c r="AD17" s="4">
        <v>32027.55569541068</v>
      </c>
      <c r="AE17" s="4">
        <v>364046.54973783478</v>
      </c>
      <c r="AF17" s="4">
        <v>192165.33417246409</v>
      </c>
      <c r="AG17" s="4">
        <v>1301742.2081534697</v>
      </c>
      <c r="AH17" s="4">
        <v>1213488.499126116</v>
      </c>
      <c r="AI17" s="4">
        <v>384330.66834492818</v>
      </c>
      <c r="AJ17" s="4">
        <v>11031.713628419235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9">
        <v>0</v>
      </c>
      <c r="CJ17" s="9">
        <v>0</v>
      </c>
      <c r="CK17" s="9">
        <v>0</v>
      </c>
      <c r="CL17" s="22">
        <v>0</v>
      </c>
      <c r="CM17" s="22">
        <v>0</v>
      </c>
      <c r="CN17" s="22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</row>
    <row r="18" spans="1:101" x14ac:dyDescent="0.25">
      <c r="A18" s="5" t="s">
        <v>70</v>
      </c>
      <c r="B18" t="s">
        <v>64</v>
      </c>
      <c r="C18" s="4">
        <v>1930549.884973366</v>
      </c>
      <c r="D18" s="4">
        <v>398565.13754288852</v>
      </c>
      <c r="E18" s="4">
        <v>209602.55893996547</v>
      </c>
      <c r="F18" s="4">
        <v>597847.70631433278</v>
      </c>
      <c r="G18" s="4">
        <v>1367932.4899239854</v>
      </c>
      <c r="H18" s="4">
        <v>1409212.4505980702</v>
      </c>
      <c r="I18" s="4">
        <v>1180393.3582408582</v>
      </c>
      <c r="J18" s="4">
        <v>1312773.9217818892</v>
      </c>
      <c r="K18" s="4">
        <v>3170728.0138456584</v>
      </c>
      <c r="L18" s="4">
        <v>4677446.5784497559</v>
      </c>
      <c r="M18" s="4">
        <v>3469651.8670028239</v>
      </c>
      <c r="N18" s="4">
        <v>3364672.6566678667</v>
      </c>
      <c r="O18" s="4">
        <v>6409425.618111575</v>
      </c>
      <c r="P18" s="4">
        <v>2445837.6699395292</v>
      </c>
      <c r="Q18" s="4">
        <v>2537294.1345364247</v>
      </c>
      <c r="R18" s="4">
        <v>1697460.4518567664</v>
      </c>
      <c r="S18" s="4">
        <v>1776105.8941754969</v>
      </c>
      <c r="T18" s="4">
        <v>1900301.6379277005</v>
      </c>
      <c r="U18" s="4">
        <v>739124.81310408877</v>
      </c>
      <c r="V18" s="4">
        <v>1533408.1943502736</v>
      </c>
      <c r="W18" s="4">
        <v>512440.89112657087</v>
      </c>
      <c r="X18" s="4">
        <v>849441.94938828098</v>
      </c>
      <c r="Y18" s="4">
        <v>2498149.3442420326</v>
      </c>
      <c r="Z18" s="4">
        <v>2195311.0120554282</v>
      </c>
      <c r="AA18" s="4">
        <v>1941581.5986017855</v>
      </c>
      <c r="AB18" s="4">
        <v>1534475.7795401211</v>
      </c>
      <c r="AC18" s="4">
        <v>1610630.1897492083</v>
      </c>
      <c r="AD18" s="4">
        <v>1078261.0417454932</v>
      </c>
      <c r="AE18" s="4">
        <v>2018803.5940007207</v>
      </c>
      <c r="AF18" s="4">
        <v>768661.33668985637</v>
      </c>
      <c r="AG18" s="4">
        <v>364046.54973783478</v>
      </c>
      <c r="AH18" s="4">
        <v>683966.24496199272</v>
      </c>
      <c r="AI18" s="4">
        <v>3811279.127753871</v>
      </c>
      <c r="AJ18" s="4">
        <v>706029.67221883102</v>
      </c>
      <c r="AK18" s="4">
        <v>3053293.6429624851</v>
      </c>
      <c r="AL18" s="4">
        <v>2438008.7118806508</v>
      </c>
      <c r="AM18" s="4">
        <v>2526262.4209080045</v>
      </c>
      <c r="AN18" s="4">
        <v>2441211.4674501927</v>
      </c>
      <c r="AO18" s="4">
        <v>992854.22655773128</v>
      </c>
      <c r="AP18" s="4">
        <v>2636935.4189221468</v>
      </c>
      <c r="AQ18" s="4">
        <v>4710541.7193350131</v>
      </c>
      <c r="AR18" s="4">
        <v>5914421.9517525062</v>
      </c>
      <c r="AS18" s="4">
        <v>4048638.9016298596</v>
      </c>
      <c r="AT18" s="4">
        <v>4192051.1787993093</v>
      </c>
      <c r="AU18" s="4">
        <v>427034.07593880908</v>
      </c>
      <c r="AV18" s="4">
        <v>1114203.0764703429</v>
      </c>
      <c r="AW18" s="4">
        <v>2957210.9758762531</v>
      </c>
      <c r="AX18" s="4">
        <v>5118715.1235865252</v>
      </c>
      <c r="AY18" s="4">
        <v>5129746.837214944</v>
      </c>
      <c r="AZ18" s="4">
        <v>4105220.9166917517</v>
      </c>
      <c r="BA18" s="4">
        <v>5725459.373149584</v>
      </c>
      <c r="BB18" s="4">
        <v>7804047.7377817361</v>
      </c>
      <c r="BC18" s="4">
        <v>7137518.7175872456</v>
      </c>
      <c r="BD18" s="4">
        <v>7377013.6618429283</v>
      </c>
      <c r="BE18" s="9">
        <v>8064182.6623744601</v>
      </c>
      <c r="BF18" s="9">
        <v>7137518.7175872456</v>
      </c>
      <c r="BG18" s="9">
        <v>7377013.6618429283</v>
      </c>
      <c r="BH18" s="9">
        <v>3971416.9062309251</v>
      </c>
      <c r="BI18" s="9">
        <v>3629789.6454798775</v>
      </c>
      <c r="BJ18" s="9">
        <v>6365298.7635978982</v>
      </c>
      <c r="BK18" s="9">
        <v>7371852.5227573542</v>
      </c>
      <c r="BL18" s="9">
        <v>6559846.7374024913</v>
      </c>
      <c r="BM18" s="9">
        <v>10259910.59950833</v>
      </c>
      <c r="BN18" s="9">
        <v>11571082.441306785</v>
      </c>
      <c r="BO18" s="9">
        <v>13114255.936063768</v>
      </c>
      <c r="BP18" s="9">
        <v>12990213.826701798</v>
      </c>
      <c r="BQ18" s="9">
        <v>12922677.288495438</v>
      </c>
      <c r="BR18" s="9">
        <v>13208775.165399088</v>
      </c>
      <c r="BS18" s="9">
        <v>12725335.40558159</v>
      </c>
      <c r="BT18" s="9">
        <v>12529281.747009648</v>
      </c>
      <c r="BU18" s="9">
        <v>11229399.275870565</v>
      </c>
      <c r="BV18" s="9">
        <v>11499464.485432107</v>
      </c>
      <c r="BW18" s="9">
        <v>12363654.19976115</v>
      </c>
      <c r="BX18" s="9">
        <v>10748681.59156825</v>
      </c>
      <c r="BY18" s="9">
        <v>12262931.965954542</v>
      </c>
      <c r="BZ18" s="9">
        <v>12319943.889447045</v>
      </c>
      <c r="CA18" s="9">
        <v>12605368.41506644</v>
      </c>
      <c r="CB18" s="9">
        <v>12678416.393380471</v>
      </c>
      <c r="CC18" s="15">
        <v>12137224.423255548</v>
      </c>
      <c r="CD18" s="15">
        <v>12377580.421966521</v>
      </c>
      <c r="CE18" s="15">
        <v>11099880.575512292</v>
      </c>
      <c r="CF18" s="17">
        <v>10074308.570128713</v>
      </c>
      <c r="CG18" s="17">
        <v>9479944.2685724031</v>
      </c>
      <c r="CH18" s="17">
        <v>8340805.2622599658</v>
      </c>
      <c r="CI18" s="9">
        <v>11007518.055845164</v>
      </c>
      <c r="CJ18" s="9">
        <v>10303360.946296891</v>
      </c>
      <c r="CK18" s="9">
        <v>12279885.504141944</v>
      </c>
      <c r="CL18" s="22">
        <v>11575616.552613121</v>
      </c>
      <c r="CM18" s="22">
        <v>13427848.653157165</v>
      </c>
      <c r="CN18" s="22">
        <v>12053399.806646066</v>
      </c>
      <c r="CO18" s="9">
        <v>12783819.877542509</v>
      </c>
      <c r="CP18" s="9">
        <v>13239244.213599226</v>
      </c>
      <c r="CQ18" s="9">
        <v>13937065.190605272</v>
      </c>
      <c r="CR18" s="26">
        <v>15124260.231645592</v>
      </c>
      <c r="CS18" s="26">
        <v>14798599.13180293</v>
      </c>
      <c r="CT18" s="26">
        <v>12950652.095615413</v>
      </c>
      <c r="CU18" s="26">
        <v>12493582.355505846</v>
      </c>
      <c r="CV18" s="26">
        <v>9463116.7895664684</v>
      </c>
      <c r="CW18" s="26">
        <v>11377351.998938449</v>
      </c>
    </row>
    <row r="19" spans="1:101" x14ac:dyDescent="0.25">
      <c r="A19" s="5" t="s">
        <v>71</v>
      </c>
      <c r="B19" t="s">
        <v>60</v>
      </c>
      <c r="C19" s="6">
        <v>607364.51007525634</v>
      </c>
      <c r="D19" s="6">
        <v>591951.1686539154</v>
      </c>
      <c r="E19" s="6">
        <v>322247.07599567797</v>
      </c>
      <c r="F19" s="6">
        <v>0</v>
      </c>
      <c r="G19" s="6">
        <v>658659.22317214182</v>
      </c>
      <c r="H19" s="6">
        <v>1264847.4968248249</v>
      </c>
      <c r="I19" s="6">
        <v>126785.20652853865</v>
      </c>
      <c r="J19" s="6">
        <v>1178965.1773358861</v>
      </c>
      <c r="K19" s="6">
        <v>1271111.5955490682</v>
      </c>
      <c r="L19" s="6">
        <v>763105.41580573609</v>
      </c>
      <c r="M19" s="6">
        <v>326737.8158588137</v>
      </c>
      <c r="N19" s="6">
        <v>1179575.5691619432</v>
      </c>
      <c r="O19" s="6">
        <v>1172593.0278846698</v>
      </c>
      <c r="P19" s="6">
        <v>1088791.1587966559</v>
      </c>
      <c r="Q19" s="6">
        <v>1184434.0606221445</v>
      </c>
      <c r="R19" s="6">
        <v>1112866.5668303224</v>
      </c>
      <c r="S19" s="6">
        <v>1164874.9834132656</v>
      </c>
      <c r="T19" s="6">
        <v>1263956.5522339961</v>
      </c>
      <c r="U19" s="6">
        <v>1267762.9708263036</v>
      </c>
      <c r="V19" s="6">
        <v>1118813.1480674085</v>
      </c>
      <c r="W19" s="6">
        <v>1029951.8510795593</v>
      </c>
      <c r="X19" s="6">
        <v>1018726.897048509</v>
      </c>
      <c r="Y19" s="6">
        <v>1138764.6200216101</v>
      </c>
      <c r="Z19" s="6">
        <v>1128106.45840047</v>
      </c>
      <c r="AA19" s="6">
        <v>1064217.2009174833</v>
      </c>
      <c r="AB19" s="6">
        <v>1052092.7719750535</v>
      </c>
      <c r="AC19" s="6">
        <v>1161143.4420791233</v>
      </c>
      <c r="AD19" s="6">
        <v>1052525.9226963394</v>
      </c>
      <c r="AE19" s="6">
        <v>1242684.493848691</v>
      </c>
      <c r="AF19" s="6">
        <v>1260977.8711542471</v>
      </c>
      <c r="AG19" s="6">
        <v>1216962.0685079519</v>
      </c>
      <c r="AH19" s="6">
        <v>1218921.1987943812</v>
      </c>
      <c r="AI19" s="6">
        <v>1280875.9691391957</v>
      </c>
      <c r="AJ19" s="6">
        <v>1240347.4683904231</v>
      </c>
      <c r="AK19" s="6">
        <v>1235308.892385267</v>
      </c>
      <c r="AL19" s="6">
        <v>1284411.3131006765</v>
      </c>
      <c r="AM19" s="6">
        <v>1217385.7410952931</v>
      </c>
      <c r="AN19" s="6">
        <v>1020069.1326445888</v>
      </c>
      <c r="AO19" s="6">
        <v>1086582.8804731483</v>
      </c>
      <c r="AP19" s="6">
        <v>1062804.9589596798</v>
      </c>
      <c r="AQ19" s="6">
        <v>1192333.1374518983</v>
      </c>
      <c r="AR19" s="6">
        <v>1193353.9324777736</v>
      </c>
      <c r="AS19" s="6">
        <v>1148726.1387977933</v>
      </c>
      <c r="AT19" s="6">
        <v>1291741.1026633554</v>
      </c>
      <c r="AU19" s="6">
        <v>1124776.7356700092</v>
      </c>
      <c r="AV19" s="6">
        <v>1199707.4515875874</v>
      </c>
      <c r="AW19" s="6">
        <v>1080168.904790249</v>
      </c>
      <c r="AX19" s="6">
        <v>1191291.4834947775</v>
      </c>
      <c r="AY19" s="6">
        <v>211880.19638693533</v>
      </c>
      <c r="AZ19" s="6">
        <v>700941.17870073731</v>
      </c>
      <c r="BA19" s="6">
        <v>1226169.1278221142</v>
      </c>
      <c r="BB19" s="6">
        <v>1190317.4871874584</v>
      </c>
      <c r="BC19" s="6">
        <v>1230187.3360301782</v>
      </c>
      <c r="BD19" s="6">
        <v>1026950.106556973</v>
      </c>
      <c r="BE19" s="9">
        <v>1340078.9149432257</v>
      </c>
      <c r="BF19" s="9">
        <v>1363520.5580725265</v>
      </c>
      <c r="BG19" s="9">
        <v>1317121.3011582277</v>
      </c>
      <c r="BH19" s="9">
        <v>1177554.5371827192</v>
      </c>
      <c r="BI19" s="9">
        <v>1272046.139556044</v>
      </c>
      <c r="BJ19" s="9">
        <v>1157319.0150323203</v>
      </c>
      <c r="BK19" s="9">
        <v>1152588.4783803762</v>
      </c>
      <c r="BL19" s="9">
        <v>1106780.657024245</v>
      </c>
      <c r="BM19" s="9">
        <v>1104428.1841790988</v>
      </c>
      <c r="BN19" s="9">
        <v>1322585.9856311488</v>
      </c>
      <c r="BO19" s="9">
        <v>1378356.6811366177</v>
      </c>
      <c r="BP19" s="9">
        <v>1325813.6977991771</v>
      </c>
      <c r="BQ19" s="9">
        <v>1348742.8866604741</v>
      </c>
      <c r="BR19" s="9">
        <v>1339181.6579151896</v>
      </c>
      <c r="BS19" s="9">
        <v>1312488.3892859172</v>
      </c>
      <c r="BT19" s="9">
        <v>1332935.9467707996</v>
      </c>
      <c r="BU19" s="9">
        <v>1068588.5162929122</v>
      </c>
      <c r="BV19" s="9">
        <v>1362782.2114382118</v>
      </c>
      <c r="BW19" s="9">
        <v>1326358.9714177391</v>
      </c>
      <c r="BX19" s="9">
        <v>1246170.2754345722</v>
      </c>
      <c r="BY19" s="9">
        <v>1379275.7707959735</v>
      </c>
      <c r="BZ19" s="9">
        <v>1334586.9429226774</v>
      </c>
      <c r="CA19" s="9">
        <v>1229266.5819953366</v>
      </c>
      <c r="CB19" s="9">
        <v>1314902.4700017059</v>
      </c>
      <c r="CC19" s="15">
        <v>1494388.9447045664</v>
      </c>
      <c r="CD19" s="15">
        <v>1520659.4885598922</v>
      </c>
      <c r="CE19" s="15">
        <v>1468657.7066707106</v>
      </c>
      <c r="CF19" s="17">
        <v>780580.8484825507</v>
      </c>
      <c r="CG19" s="17">
        <v>1333750.6871647108</v>
      </c>
      <c r="CH19" s="17">
        <v>1374403.3514681628</v>
      </c>
      <c r="CI19" s="9">
        <v>1370518.8046177467</v>
      </c>
      <c r="CJ19" s="9">
        <v>802065.28538661299</v>
      </c>
      <c r="CK19" s="9">
        <v>1256010.0847345174</v>
      </c>
      <c r="CL19" s="22">
        <v>1311902.0245294105</v>
      </c>
      <c r="CM19" s="22">
        <v>1377509.3359619356</v>
      </c>
      <c r="CN19" s="22">
        <v>1306544.6514890147</v>
      </c>
      <c r="CO19" s="9">
        <v>1272894.176634504</v>
      </c>
      <c r="CP19" s="9">
        <v>1225588.1182112864</v>
      </c>
      <c r="CQ19" s="9">
        <v>1160542.528387011</v>
      </c>
      <c r="CR19" s="26">
        <v>766755.09449699533</v>
      </c>
      <c r="CS19" s="26">
        <v>194617.36773264076</v>
      </c>
      <c r="CT19" s="26">
        <v>847156.5598165032</v>
      </c>
      <c r="CU19" s="26">
        <v>1124279.7376452524</v>
      </c>
      <c r="CV19" s="26">
        <v>1198597.2361761415</v>
      </c>
      <c r="CW19" s="26">
        <v>1365118.5714556517</v>
      </c>
    </row>
    <row r="20" spans="1:101" x14ac:dyDescent="0.25">
      <c r="A20" s="5"/>
      <c r="B20" t="s">
        <v>64</v>
      </c>
      <c r="C20" s="4">
        <v>1213488.499126116</v>
      </c>
      <c r="D20" s="4">
        <v>1006376.9722957935</v>
      </c>
      <c r="E20" s="4">
        <v>1268647.0672682123</v>
      </c>
      <c r="F20" s="4">
        <v>1281102.2278164274</v>
      </c>
      <c r="G20" s="4">
        <v>1213488.499126116</v>
      </c>
      <c r="H20" s="4">
        <v>1281102.2278164274</v>
      </c>
      <c r="I20" s="4">
        <v>1323805.6354103079</v>
      </c>
      <c r="J20" s="4">
        <v>1323805.6354103079</v>
      </c>
      <c r="K20" s="4">
        <v>1174343.7088317252</v>
      </c>
      <c r="L20" s="4">
        <v>1213488.499126116</v>
      </c>
      <c r="M20" s="4">
        <v>533792.59492351138</v>
      </c>
      <c r="N20" s="4">
        <v>110317.13628419235</v>
      </c>
      <c r="O20" s="4">
        <v>882537.09027353884</v>
      </c>
      <c r="P20" s="4">
        <v>1135198.9185373341</v>
      </c>
      <c r="Q20" s="4">
        <v>1213488.499126116</v>
      </c>
      <c r="R20" s="4">
        <v>1174343.7088317252</v>
      </c>
      <c r="S20" s="4">
        <v>1323805.6354103079</v>
      </c>
      <c r="T20" s="4">
        <v>1174343.7088317252</v>
      </c>
      <c r="U20" s="4">
        <v>1323805.6354103079</v>
      </c>
      <c r="V20" s="4">
        <v>1323805.6354103079</v>
      </c>
      <c r="W20" s="4">
        <v>1281102.2278164274</v>
      </c>
      <c r="X20" s="4">
        <v>1323805.6354103079</v>
      </c>
      <c r="Y20" s="4">
        <v>1174343.7088317252</v>
      </c>
      <c r="Z20" s="4">
        <v>1213488.499126116</v>
      </c>
      <c r="AA20" s="4">
        <v>441268.54513676942</v>
      </c>
      <c r="AB20" s="4">
        <v>597847.70631433278</v>
      </c>
      <c r="AC20" s="4">
        <v>1213488.499126116</v>
      </c>
      <c r="AD20" s="4">
        <v>1174343.7088317252</v>
      </c>
      <c r="AE20" s="4">
        <v>1213488.499126116</v>
      </c>
      <c r="AF20" s="4">
        <v>1067585.1898470228</v>
      </c>
      <c r="AG20" s="4">
        <v>1213488.499126116</v>
      </c>
      <c r="AH20" s="4">
        <v>1213488.499126116</v>
      </c>
      <c r="AI20" s="4">
        <v>1174343.7088317252</v>
      </c>
      <c r="AJ20" s="4">
        <v>1103171.3628419235</v>
      </c>
      <c r="AK20" s="4">
        <v>1174343.7088317252</v>
      </c>
      <c r="AL20" s="4">
        <v>1103171.3628419235</v>
      </c>
      <c r="AM20" s="4">
        <v>661902.81770515395</v>
      </c>
      <c r="AN20" s="4">
        <v>398565.13754288852</v>
      </c>
      <c r="AO20" s="4">
        <v>1213488.499126116</v>
      </c>
      <c r="AP20" s="4">
        <v>1281102.2278164274</v>
      </c>
      <c r="AQ20" s="4">
        <v>1213488.499126116</v>
      </c>
      <c r="AR20" s="4">
        <v>1174343.7088317252</v>
      </c>
      <c r="AS20" s="4">
        <v>1213488.499126116</v>
      </c>
      <c r="AT20" s="4">
        <v>1213488.499126116</v>
      </c>
      <c r="AU20" s="4">
        <v>1067585.1898470228</v>
      </c>
      <c r="AV20" s="4">
        <v>1213488.499126116</v>
      </c>
      <c r="AW20" s="4">
        <v>1174343.7088317252</v>
      </c>
      <c r="AX20" s="4">
        <v>1213488.499126116</v>
      </c>
      <c r="AY20" s="4">
        <v>1213488.499126116</v>
      </c>
      <c r="AZ20" s="4">
        <v>597847.70631433278</v>
      </c>
      <c r="BA20" s="4">
        <v>110317.13628419235</v>
      </c>
      <c r="BB20" s="4">
        <v>106758.51898470227</v>
      </c>
      <c r="BC20" s="4">
        <v>772219.95398934651</v>
      </c>
      <c r="BD20" s="4">
        <v>1174343.7088317252</v>
      </c>
      <c r="BE20" s="9">
        <v>110317.13628419235</v>
      </c>
      <c r="BF20" s="9">
        <v>772219.95398934651</v>
      </c>
      <c r="BG20" s="9">
        <v>1174343.7088317252</v>
      </c>
      <c r="BH20" s="9">
        <v>1213488.499126116</v>
      </c>
      <c r="BI20" s="9">
        <v>1281102.2278164274</v>
      </c>
      <c r="BJ20" s="9">
        <v>1323805.6354103079</v>
      </c>
      <c r="BK20" s="9">
        <v>1225855.4834753349</v>
      </c>
      <c r="BL20" s="9">
        <v>1250714.3206387779</v>
      </c>
      <c r="BM20" s="9">
        <v>1227951.3950600114</v>
      </c>
      <c r="BN20" s="9">
        <v>108275.39143901941</v>
      </c>
      <c r="BO20" s="9">
        <v>787574.76651430735</v>
      </c>
      <c r="BP20" s="9">
        <v>1201706.9194375398</v>
      </c>
      <c r="BQ20" s="9">
        <v>1248942.6857240344</v>
      </c>
      <c r="BR20" s="9">
        <v>1243252.5164445622</v>
      </c>
      <c r="BS20" s="9">
        <v>1201648.8161810702</v>
      </c>
      <c r="BT20" s="9">
        <v>1276833.545011658</v>
      </c>
      <c r="BU20" s="9">
        <v>1150484.3326445888</v>
      </c>
      <c r="BV20" s="9">
        <v>1274100.9989953176</v>
      </c>
      <c r="BW20" s="9">
        <v>976047.80770761846</v>
      </c>
      <c r="BX20" s="9">
        <v>129137.67937368489</v>
      </c>
      <c r="BY20" s="9">
        <v>849410.46006862156</v>
      </c>
      <c r="BZ20" s="9">
        <v>1408782.4389134266</v>
      </c>
      <c r="CA20" s="9">
        <v>1343354.8802911681</v>
      </c>
      <c r="CB20" s="9">
        <v>239474.53225408978</v>
      </c>
      <c r="CC20" s="15">
        <v>1230839.9522302048</v>
      </c>
      <c r="CD20" s="15">
        <v>1263937.595966106</v>
      </c>
      <c r="CE20" s="15">
        <v>1241645.0249274923</v>
      </c>
      <c r="CF20" s="17">
        <v>1227683.7336265235</v>
      </c>
      <c r="CG20" s="17">
        <v>1269368.5667165846</v>
      </c>
      <c r="CH20" s="17">
        <v>1281424.7530946105</v>
      </c>
      <c r="CI20" s="9">
        <v>1318673.819498417</v>
      </c>
      <c r="CJ20" s="9">
        <v>1119219.7600136483</v>
      </c>
      <c r="CK20" s="9">
        <v>1303395.0675790948</v>
      </c>
      <c r="CL20" s="22">
        <v>1154152.3704812995</v>
      </c>
      <c r="CM20" s="22">
        <v>211405.03857600514</v>
      </c>
      <c r="CN20" s="22">
        <v>1215769.7192576723</v>
      </c>
      <c r="CO20" s="9">
        <v>1321024.3967167742</v>
      </c>
      <c r="CP20" s="9">
        <v>1308625.1018899397</v>
      </c>
      <c r="CQ20" s="9">
        <v>1189638.503971338</v>
      </c>
      <c r="CR20" s="26">
        <v>1273777.7946277936</v>
      </c>
      <c r="CS20" s="26">
        <v>165601.95628684622</v>
      </c>
      <c r="CT20" s="26">
        <v>171709.66580099709</v>
      </c>
      <c r="CU20" s="26">
        <v>185960.0401872879</v>
      </c>
      <c r="CV20" s="26">
        <v>162974.61755729531</v>
      </c>
      <c r="CW20" s="26">
        <v>204323.92470570392</v>
      </c>
    </row>
    <row r="21" spans="1:101" x14ac:dyDescent="0.25">
      <c r="A21" s="5" t="s">
        <v>72</v>
      </c>
      <c r="B21" t="s">
        <v>60</v>
      </c>
      <c r="C21" s="6">
        <v>0</v>
      </c>
      <c r="D21" s="6">
        <v>6633.006653650029</v>
      </c>
      <c r="E21" s="6">
        <v>7622.5427937747609</v>
      </c>
      <c r="F21" s="6">
        <v>6197.3347487346691</v>
      </c>
      <c r="G21" s="6">
        <v>8466.3715807631797</v>
      </c>
      <c r="H21" s="6">
        <v>7211.7699467328866</v>
      </c>
      <c r="I21" s="6">
        <v>8558.9066024681051</v>
      </c>
      <c r="J21" s="6">
        <v>9272.6100885257692</v>
      </c>
      <c r="K21" s="6">
        <v>8390.1863401133578</v>
      </c>
      <c r="L21" s="6">
        <v>9559.3994654332437</v>
      </c>
      <c r="M21" s="6">
        <v>9675.1748715712838</v>
      </c>
      <c r="N21" s="6">
        <v>12370.765643660074</v>
      </c>
      <c r="O21" s="6">
        <v>16963.215362159495</v>
      </c>
      <c r="P21" s="6">
        <v>13351.174340795784</v>
      </c>
      <c r="Q21" s="6">
        <v>10424.610922601558</v>
      </c>
      <c r="R21" s="6">
        <v>10500.13269387523</v>
      </c>
      <c r="S21" s="6">
        <v>9670.1230261786041</v>
      </c>
      <c r="T21" s="6">
        <v>10843.136883210433</v>
      </c>
      <c r="U21" s="6">
        <v>13038.168445396468</v>
      </c>
      <c r="V21" s="6">
        <v>8454.1068754383632</v>
      </c>
      <c r="W21" s="6">
        <v>9920.1277652455774</v>
      </c>
      <c r="X21" s="6">
        <v>12523.164559361552</v>
      </c>
      <c r="Y21" s="6">
        <v>13669.175212784105</v>
      </c>
      <c r="Z21" s="6">
        <v>14662.189828066648</v>
      </c>
      <c r="AA21" s="6">
        <v>17567.228404071804</v>
      </c>
      <c r="AB21" s="6">
        <v>16587.217788561786</v>
      </c>
      <c r="AC21" s="6">
        <v>15863.202092771975</v>
      </c>
      <c r="AD21" s="6">
        <v>13466.172539950334</v>
      </c>
      <c r="AE21" s="6">
        <v>13666.180122457488</v>
      </c>
      <c r="AF21" s="6">
        <v>16071.730517695674</v>
      </c>
      <c r="AG21" s="6">
        <v>16907.218546812503</v>
      </c>
      <c r="AH21" s="6">
        <v>16579.218243512216</v>
      </c>
      <c r="AI21" s="6">
        <v>16076.20419691771</v>
      </c>
      <c r="AJ21" s="6">
        <v>17947.235228328245</v>
      </c>
      <c r="AK21" s="6">
        <v>17059.219380888288</v>
      </c>
      <c r="AL21" s="6">
        <v>20704.263264648456</v>
      </c>
      <c r="AM21" s="6">
        <v>24357.316171592134</v>
      </c>
      <c r="AN21" s="6">
        <v>24662.322521941878</v>
      </c>
      <c r="AO21" s="6">
        <v>22595.293158682915</v>
      </c>
      <c r="AP21" s="6">
        <v>16852.21693552973</v>
      </c>
      <c r="AQ21" s="6">
        <v>16188.207305745642</v>
      </c>
      <c r="AR21" s="6">
        <v>16924.222319109813</v>
      </c>
      <c r="AS21" s="6">
        <v>16963.281709097111</v>
      </c>
      <c r="AT21" s="6">
        <v>17259.226963395446</v>
      </c>
      <c r="AU21" s="6">
        <v>18410.23259340701</v>
      </c>
      <c r="AV21" s="6">
        <v>16994.218338293555</v>
      </c>
      <c r="AW21" s="6">
        <v>20603.264269330652</v>
      </c>
      <c r="AX21" s="6">
        <v>18891.247891115196</v>
      </c>
      <c r="AY21" s="6">
        <v>39137.508767273896</v>
      </c>
      <c r="AZ21" s="6">
        <v>24662.322521941878</v>
      </c>
      <c r="BA21" s="6">
        <v>18654.237673686803</v>
      </c>
      <c r="BB21" s="6">
        <v>14204.879343354878</v>
      </c>
      <c r="BC21" s="6">
        <v>16754.497374556897</v>
      </c>
      <c r="BD21" s="6">
        <v>14894.887494550072</v>
      </c>
      <c r="BE21" s="9">
        <v>15030.197334748733</v>
      </c>
      <c r="BF21" s="9">
        <v>18071.237654730536</v>
      </c>
      <c r="BG21" s="9">
        <v>16147.204898299622</v>
      </c>
      <c r="BH21" s="9">
        <v>18204.23483024662</v>
      </c>
      <c r="BI21" s="9">
        <v>23864.311034443534</v>
      </c>
      <c r="BJ21" s="9">
        <v>30738.394024984358</v>
      </c>
      <c r="BK21" s="9">
        <v>26708.348340378743</v>
      </c>
      <c r="BL21" s="9">
        <v>28995.374670634843</v>
      </c>
      <c r="BM21" s="9">
        <v>25903.332511895056</v>
      </c>
      <c r="BN21" s="9">
        <v>18154.237673686803</v>
      </c>
      <c r="BO21" s="9">
        <v>19898.650313726233</v>
      </c>
      <c r="BP21" s="9">
        <v>18305.233825564421</v>
      </c>
      <c r="BQ21" s="9">
        <v>19669.251037855665</v>
      </c>
      <c r="BR21" s="9">
        <v>20801.271965575415</v>
      </c>
      <c r="BS21" s="9">
        <v>20277.263852292759</v>
      </c>
      <c r="BT21" s="9">
        <v>24003.307868746801</v>
      </c>
      <c r="BU21" s="9">
        <v>26400.337421568438</v>
      </c>
      <c r="BV21" s="9">
        <v>30355.392110401299</v>
      </c>
      <c r="BW21" s="9">
        <v>41169.535381874011</v>
      </c>
      <c r="BX21" s="9">
        <v>34671.4499649309</v>
      </c>
      <c r="BY21" s="9">
        <v>27820.360927340625</v>
      </c>
      <c r="BZ21" s="9">
        <v>34421.445225863928</v>
      </c>
      <c r="CA21" s="9">
        <v>39045.504521069888</v>
      </c>
      <c r="CB21" s="9">
        <v>29996.388830966956</v>
      </c>
      <c r="CC21" s="15">
        <v>27993.365306238506</v>
      </c>
      <c r="CD21" s="15">
        <v>18419.236820654751</v>
      </c>
      <c r="CE21" s="15">
        <v>19468.248251284283</v>
      </c>
      <c r="CF21" s="17">
        <v>25731.332815195339</v>
      </c>
      <c r="CG21" s="17">
        <v>28780.713893048734</v>
      </c>
      <c r="CH21" s="17">
        <v>33706.424279187915</v>
      </c>
      <c r="CI21" s="9">
        <v>38598.496767956327</v>
      </c>
      <c r="CJ21" s="9">
        <v>26161.336796011597</v>
      </c>
      <c r="CK21" s="9">
        <v>22185.098477811687</v>
      </c>
      <c r="CL21" s="22">
        <v>20208.263037173241</v>
      </c>
      <c r="CM21" s="22">
        <v>29177.37379864652</v>
      </c>
      <c r="CN21" s="22">
        <v>26272.335222641363</v>
      </c>
      <c r="CO21" s="9">
        <v>28028.358576763403</v>
      </c>
      <c r="CP21" s="9">
        <v>26442.344511212628</v>
      </c>
      <c r="CQ21" s="9">
        <v>28247.360339696319</v>
      </c>
      <c r="CR21" s="26">
        <v>30425.392186226374</v>
      </c>
      <c r="CS21" s="26">
        <v>32759.422272098265</v>
      </c>
      <c r="CT21" s="26">
        <v>36738.473562451421</v>
      </c>
      <c r="CU21" s="26">
        <v>39023.503016700473</v>
      </c>
      <c r="CV21" s="26">
        <v>30444.392431141354</v>
      </c>
      <c r="CW21" s="26">
        <v>34911.450011942448</v>
      </c>
    </row>
    <row r="22" spans="1:101" x14ac:dyDescent="0.25">
      <c r="A22" s="5" t="s">
        <v>73</v>
      </c>
      <c r="B22" t="s">
        <v>60</v>
      </c>
      <c r="C22" s="6">
        <v>247718.61315944116</v>
      </c>
      <c r="D22" s="6">
        <v>201474.79764184024</v>
      </c>
      <c r="E22" s="6">
        <v>190572.10016491951</v>
      </c>
      <c r="F22" s="6">
        <v>168867.92220347657</v>
      </c>
      <c r="G22" s="6">
        <v>189390.16738384543</v>
      </c>
      <c r="H22" s="6">
        <v>174404.46040983449</v>
      </c>
      <c r="I22" s="6">
        <v>148143.86082033507</v>
      </c>
      <c r="J22" s="6">
        <v>181762.77379674782</v>
      </c>
      <c r="K22" s="6">
        <v>167845.29179192573</v>
      </c>
      <c r="L22" s="6">
        <v>148143.86082033507</v>
      </c>
      <c r="M22" s="6">
        <v>181762.77379674782</v>
      </c>
      <c r="N22" s="6">
        <v>167845.29179192573</v>
      </c>
      <c r="O22" s="6">
        <v>222715.3315541491</v>
      </c>
      <c r="P22" s="6">
        <v>186194.9868474472</v>
      </c>
      <c r="Q22" s="6">
        <v>163019.93649382316</v>
      </c>
      <c r="R22" s="6">
        <v>148498.69402908982</v>
      </c>
      <c r="S22" s="6">
        <v>154018.06650845797</v>
      </c>
      <c r="T22" s="6">
        <v>145241.54792154473</v>
      </c>
      <c r="U22" s="6">
        <v>134987.42801357267</v>
      </c>
      <c r="V22" s="6">
        <v>140011.72136181826</v>
      </c>
      <c r="W22" s="6">
        <v>137839.99677743445</v>
      </c>
      <c r="X22" s="6">
        <v>146394.00200377262</v>
      </c>
      <c r="Y22" s="6">
        <v>131527.00188457087</v>
      </c>
      <c r="Z22" s="6">
        <v>127145.13460148407</v>
      </c>
      <c r="AA22" s="6">
        <v>133413.68453425006</v>
      </c>
      <c r="AB22" s="6">
        <v>125289.63041957129</v>
      </c>
      <c r="AC22" s="6">
        <v>131846.54945753806</v>
      </c>
      <c r="AD22" s="6">
        <v>110299.44897286786</v>
      </c>
      <c r="AE22" s="6">
        <v>102435.00151128981</v>
      </c>
      <c r="AF22" s="6">
        <v>91509.574913238059</v>
      </c>
      <c r="AG22" s="6">
        <v>94051.708335550182</v>
      </c>
      <c r="AH22" s="6">
        <v>117281.81861834644</v>
      </c>
      <c r="AI22" s="6">
        <v>117963.93953476009</v>
      </c>
      <c r="AJ22" s="6">
        <v>131495.61839947916</v>
      </c>
      <c r="AK22" s="6">
        <v>130416.50572294652</v>
      </c>
      <c r="AL22" s="6">
        <v>153344.98440379358</v>
      </c>
      <c r="AM22" s="6">
        <v>167394.21616243824</v>
      </c>
      <c r="AN22" s="6">
        <v>150463.24046299627</v>
      </c>
      <c r="AO22" s="6">
        <v>146914.31897777185</v>
      </c>
      <c r="AP22" s="6">
        <v>141229.89766932116</v>
      </c>
      <c r="AQ22" s="6">
        <v>143045.31568610668</v>
      </c>
      <c r="AR22" s="6">
        <v>143902.58471416455</v>
      </c>
      <c r="AS22" s="6">
        <v>139601.623863652</v>
      </c>
      <c r="AT22" s="6">
        <v>144419.96723010024</v>
      </c>
      <c r="AU22" s="6">
        <v>145748.71482445099</v>
      </c>
      <c r="AV22" s="6">
        <v>140325.41726643432</v>
      </c>
      <c r="AW22" s="6">
        <v>154365.52616264307</v>
      </c>
      <c r="AX22" s="6">
        <v>141232.53046516291</v>
      </c>
      <c r="AY22" s="6">
        <v>190856.3300492753</v>
      </c>
      <c r="AZ22" s="6">
        <v>187598.62905521257</v>
      </c>
      <c r="BA22" s="6">
        <v>182925.86875740715</v>
      </c>
      <c r="BB22" s="6">
        <v>126523.68209288571</v>
      </c>
      <c r="BC22" s="6">
        <v>161906.17825602336</v>
      </c>
      <c r="BD22" s="6">
        <v>155920.45467090022</v>
      </c>
      <c r="BE22" s="9">
        <v>144720.22617189545</v>
      </c>
      <c r="BF22" s="9">
        <v>190362.40101184763</v>
      </c>
      <c r="BG22" s="9">
        <v>243491.61085246332</v>
      </c>
      <c r="BH22" s="9">
        <v>275741.3206019373</v>
      </c>
      <c r="BI22" s="9">
        <v>248702.97167819834</v>
      </c>
      <c r="BJ22" s="9">
        <v>87899.385412469419</v>
      </c>
      <c r="BK22" s="9">
        <v>328538.72060993686</v>
      </c>
      <c r="BL22" s="9">
        <v>324935.40154376056</v>
      </c>
      <c r="BM22" s="9">
        <v>324724.46945974632</v>
      </c>
      <c r="BN22" s="9">
        <v>290305.5642888177</v>
      </c>
      <c r="BO22" s="9">
        <v>248289.72746255185</v>
      </c>
      <c r="BP22" s="9">
        <v>309054.90596963203</v>
      </c>
      <c r="BQ22" s="9">
        <v>303879.68529228662</v>
      </c>
      <c r="BR22" s="9">
        <v>320353.44525968184</v>
      </c>
      <c r="BS22" s="9">
        <v>278164.47485250124</v>
      </c>
      <c r="BT22" s="9">
        <v>319040.72198934655</v>
      </c>
      <c r="BU22" s="9">
        <v>308768.22409967199</v>
      </c>
      <c r="BV22" s="9">
        <v>270908.4015591151</v>
      </c>
      <c r="BW22" s="9">
        <v>331287.16556146566</v>
      </c>
      <c r="BX22" s="9">
        <v>300403.46111834398</v>
      </c>
      <c r="BY22" s="9">
        <v>312492.78203021624</v>
      </c>
      <c r="BZ22" s="9">
        <v>343722.57347411517</v>
      </c>
      <c r="CA22" s="9">
        <v>278296.13726392807</v>
      </c>
      <c r="CB22" s="9">
        <v>264843.71999431128</v>
      </c>
      <c r="CC22" s="15">
        <v>289994.31425700907</v>
      </c>
      <c r="CD22" s="15">
        <v>317168.43402270955</v>
      </c>
      <c r="CE22" s="15">
        <v>292256.79733853991</v>
      </c>
      <c r="CF22" s="17">
        <v>292085.47371713456</v>
      </c>
      <c r="CG22" s="17">
        <v>276280.32528955699</v>
      </c>
      <c r="CH22" s="17">
        <v>227927.26480010615</v>
      </c>
      <c r="CI22" s="24">
        <v>312975.36166341254</v>
      </c>
      <c r="CJ22" s="24">
        <v>329456.42767736426</v>
      </c>
      <c r="CK22" s="24">
        <v>380090.79464493011</v>
      </c>
      <c r="CL22" s="24">
        <v>353542.12622978783</v>
      </c>
      <c r="CM22" s="24">
        <v>348499.26828805939</v>
      </c>
      <c r="CN22" s="24">
        <v>338713.6589388281</v>
      </c>
      <c r="CO22" s="9">
        <v>348240.78848596284</v>
      </c>
      <c r="CP22" s="9">
        <v>320553.4192368206</v>
      </c>
      <c r="CQ22" s="9">
        <v>326901.58521790226</v>
      </c>
      <c r="CR22" s="26">
        <v>340969.99753568514</v>
      </c>
      <c r="CS22" s="26">
        <v>344537.46706348454</v>
      </c>
      <c r="CT22" s="26">
        <v>300895.69996019179</v>
      </c>
      <c r="CU22" s="26">
        <v>292918.82338445203</v>
      </c>
      <c r="CV22" s="26">
        <v>246058.50112789791</v>
      </c>
      <c r="CW22" s="26">
        <v>273824.33198111953</v>
      </c>
    </row>
    <row r="23" spans="1:101" x14ac:dyDescent="0.25">
      <c r="A23" s="5" t="s">
        <v>74</v>
      </c>
      <c r="B23" t="s">
        <v>64</v>
      </c>
      <c r="C23" s="4">
        <v>2140152.4439133317</v>
      </c>
      <c r="D23" s="4">
        <v>1962933.3023987259</v>
      </c>
      <c r="E23" s="4">
        <v>1301742.2081534697</v>
      </c>
      <c r="F23" s="4">
        <v>1622729.4885674745</v>
      </c>
      <c r="G23" s="4">
        <v>2515230.7072795858</v>
      </c>
      <c r="H23" s="4">
        <v>2092466.9721001645</v>
      </c>
      <c r="I23" s="4">
        <v>2129120.7302849125</v>
      </c>
      <c r="J23" s="4">
        <v>2305628.1483396199</v>
      </c>
      <c r="K23" s="4">
        <v>2295308.1581710991</v>
      </c>
      <c r="L23" s="4">
        <v>2371818.4301101356</v>
      </c>
      <c r="M23" s="4">
        <v>1750839.7113491173</v>
      </c>
      <c r="N23" s="4">
        <v>1246583.6400113732</v>
      </c>
      <c r="O23" s="4">
        <v>2504198.9936511666</v>
      </c>
      <c r="P23" s="4">
        <v>5820474.4550459674</v>
      </c>
      <c r="Q23" s="4">
        <v>2360786.7164817164</v>
      </c>
      <c r="R23" s="4">
        <v>2220577.1948818075</v>
      </c>
      <c r="S23" s="4">
        <v>2360786.7164817164</v>
      </c>
      <c r="T23" s="4">
        <v>2241928.8986787479</v>
      </c>
      <c r="U23" s="4">
        <v>1941581.5986017857</v>
      </c>
      <c r="V23" s="4">
        <v>1963645.0258586241</v>
      </c>
      <c r="W23" s="4">
        <v>1537322.6733797127</v>
      </c>
      <c r="X23" s="4">
        <v>2073962.162142816</v>
      </c>
      <c r="Y23" s="4">
        <v>2103142.8239986347</v>
      </c>
      <c r="Z23" s="4">
        <v>2129120.7302849125</v>
      </c>
      <c r="AA23" s="4">
        <v>2305628.1483396199</v>
      </c>
      <c r="AB23" s="4">
        <v>1863292.0180130035</v>
      </c>
      <c r="AC23" s="4">
        <v>805315.09487460437</v>
      </c>
      <c r="AD23" s="4">
        <v>1665432.8961613558</v>
      </c>
      <c r="AE23" s="4">
        <v>3728719.206405702</v>
      </c>
      <c r="AF23" s="4">
        <v>2316659.8619680391</v>
      </c>
      <c r="AG23" s="4">
        <v>2493167.2800227469</v>
      </c>
      <c r="AH23" s="4">
        <v>1533408.1943502733</v>
      </c>
      <c r="AI23" s="4">
        <v>1772191.4151460577</v>
      </c>
      <c r="AJ23" s="4">
        <v>2305628.1483396208</v>
      </c>
      <c r="AK23" s="4">
        <v>3149376.3100487171</v>
      </c>
      <c r="AL23" s="4">
        <v>3199196.9522415781</v>
      </c>
      <c r="AM23" s="4">
        <v>3905226.6244604094</v>
      </c>
      <c r="AN23" s="4">
        <v>2361498.4399416139</v>
      </c>
      <c r="AO23" s="4">
        <v>1434122.7716945005</v>
      </c>
      <c r="AP23" s="4">
        <v>2412742.5290542715</v>
      </c>
      <c r="AQ23" s="4">
        <v>5846808.2230621949</v>
      </c>
      <c r="AR23" s="4">
        <v>6277400.9163004942</v>
      </c>
      <c r="AS23" s="4">
        <v>5593078.8096085526</v>
      </c>
      <c r="AT23" s="4">
        <v>5471729.9596959418</v>
      </c>
      <c r="AU23" s="4">
        <v>2861128.3087900206</v>
      </c>
      <c r="AV23" s="4">
        <v>3033721.2478152895</v>
      </c>
      <c r="AW23" s="4">
        <v>5103057.2074687686</v>
      </c>
      <c r="AX23" s="4">
        <v>6266013.3409421248</v>
      </c>
      <c r="AY23" s="4">
        <v>7225772.4266145993</v>
      </c>
      <c r="AZ23" s="4">
        <v>5988441.1915818993</v>
      </c>
      <c r="BA23" s="4">
        <v>8152436.3714018147</v>
      </c>
      <c r="BB23" s="4">
        <v>8006888.9238526709</v>
      </c>
      <c r="BC23" s="4">
        <v>6806567.3087346684</v>
      </c>
      <c r="BD23" s="4">
        <v>6747138.3998331837</v>
      </c>
      <c r="BE23" s="4">
        <v>8273785.2213144265</v>
      </c>
      <c r="BF23" s="4">
        <v>6806567.3087346684</v>
      </c>
      <c r="BG23" s="4">
        <v>6747138.3998331837</v>
      </c>
      <c r="BH23" s="4">
        <v>6641091.6043083789</v>
      </c>
      <c r="BI23" s="4">
        <v>4814809.2062100722</v>
      </c>
      <c r="BJ23" s="4">
        <v>5074588.2690728484</v>
      </c>
      <c r="BK23" s="9">
        <v>5989882.8700175462</v>
      </c>
      <c r="BL23" s="9">
        <v>5760513.7183457278</v>
      </c>
      <c r="BM23" s="9">
        <v>7227496.0734229619</v>
      </c>
      <c r="BN23" s="9">
        <v>6803060.6709637763</v>
      </c>
      <c r="BO23" s="9">
        <v>8692753.7370210998</v>
      </c>
      <c r="BP23" s="9">
        <v>9792397.9899125863</v>
      </c>
      <c r="BQ23" s="9">
        <v>10005079.096923396</v>
      </c>
      <c r="BR23" s="9">
        <v>9496986.5031372625</v>
      </c>
      <c r="BS23" s="9">
        <v>9455363.6096525267</v>
      </c>
      <c r="BT23" s="9">
        <v>11804863.230527174</v>
      </c>
      <c r="BU23" s="9">
        <v>7384215.1157280151</v>
      </c>
      <c r="BV23" s="9">
        <v>9187025.3824427035</v>
      </c>
      <c r="BW23" s="9">
        <v>10335399.882471137</v>
      </c>
      <c r="BX23" s="9">
        <v>9084328.8533353545</v>
      </c>
      <c r="BY23" s="9">
        <v>9852532.5573900994</v>
      </c>
      <c r="BZ23" s="9">
        <v>9585435.8993801288</v>
      </c>
      <c r="CA23" s="9">
        <v>11149816.124201465</v>
      </c>
      <c r="CB23" s="9">
        <v>9543182.3782533687</v>
      </c>
      <c r="CC23" s="15">
        <v>10899617.083388621</v>
      </c>
      <c r="CD23" s="15">
        <v>10833791.443140674</v>
      </c>
      <c r="CE23" s="15">
        <v>8331052.2624305729</v>
      </c>
      <c r="CF23" s="18">
        <v>7726337.8386063343</v>
      </c>
      <c r="CG23" s="17">
        <v>8011904.536234905</v>
      </c>
      <c r="CH23" s="17">
        <v>4645697.8750023693</v>
      </c>
      <c r="CI23" s="20">
        <v>7756669.762857087</v>
      </c>
      <c r="CJ23" s="9">
        <v>8988099.2550186701</v>
      </c>
      <c r="CK23" s="9">
        <v>10235941.083919397</v>
      </c>
      <c r="CL23" s="22">
        <v>9210386.1391769163</v>
      </c>
      <c r="CM23" s="22">
        <v>11444784.182890072</v>
      </c>
      <c r="CN23" s="22">
        <v>12062470.38083142</v>
      </c>
      <c r="CO23" s="9">
        <v>12637085.094686557</v>
      </c>
      <c r="CP23" s="9">
        <v>11532049.362121584</v>
      </c>
      <c r="CQ23" s="9">
        <v>10262686.482285365</v>
      </c>
      <c r="CR23" s="26">
        <v>8657646.0106534213</v>
      </c>
      <c r="CS23" s="26">
        <v>9628314.9773472585</v>
      </c>
      <c r="CT23" s="26">
        <v>7782731.7877656249</v>
      </c>
      <c r="CU23" s="26">
        <v>3209066.7829317763</v>
      </c>
      <c r="CV23" s="26">
        <v>2595677.9709210848</v>
      </c>
      <c r="CW23" s="26">
        <v>4318833.0521486923</v>
      </c>
    </row>
    <row r="24" spans="1:101" x14ac:dyDescent="0.25">
      <c r="A24" s="5" t="s">
        <v>75</v>
      </c>
      <c r="B24" t="s">
        <v>60</v>
      </c>
      <c r="C24" s="9">
        <v>2236926.5160275241</v>
      </c>
      <c r="D24" s="9">
        <v>168488.36085151552</v>
      </c>
      <c r="E24" s="9">
        <v>3117587.1798760258</v>
      </c>
      <c r="F24" s="9">
        <v>1104679.686463329</v>
      </c>
      <c r="G24" s="9">
        <v>3521792.1160881845</v>
      </c>
      <c r="H24" s="9">
        <v>3604094.174738877</v>
      </c>
      <c r="I24" s="9">
        <v>3650711.9500312768</v>
      </c>
      <c r="J24" s="9">
        <v>3997702.7467632168</v>
      </c>
      <c r="K24" s="9">
        <v>4180125.8317062529</v>
      </c>
      <c r="L24" s="9">
        <v>3792850.6340871602</v>
      </c>
      <c r="M24" s="9">
        <v>2510658.1426648721</v>
      </c>
      <c r="N24" s="9">
        <v>2155428.7433890011</v>
      </c>
      <c r="O24" s="9">
        <v>3168454.3912194567</v>
      </c>
      <c r="P24" s="9">
        <v>3210493.4695657119</v>
      </c>
      <c r="Q24" s="9">
        <v>1614171.6490057437</v>
      </c>
      <c r="R24" s="9">
        <v>2217791.2156654596</v>
      </c>
      <c r="S24" s="9">
        <v>2188969.6604932421</v>
      </c>
      <c r="T24" s="9">
        <v>2028766.7336454797</v>
      </c>
      <c r="U24" s="9">
        <v>2934629.3007032773</v>
      </c>
      <c r="V24" s="9">
        <v>4299800.3904991187</v>
      </c>
      <c r="W24" s="9">
        <v>1686903.0576460105</v>
      </c>
      <c r="X24" s="9">
        <v>2881792.8269482302</v>
      </c>
      <c r="Y24" s="9">
        <v>2025358.7852823534</v>
      </c>
      <c r="Z24" s="9">
        <v>622982.18110818346</v>
      </c>
      <c r="AA24" s="9">
        <v>1295283.8701116522</v>
      </c>
      <c r="AB24" s="9">
        <v>1103823.8204462305</v>
      </c>
      <c r="AC24" s="9">
        <v>2217983.6691752127</v>
      </c>
      <c r="AD24" s="9">
        <v>4016652.0766591467</v>
      </c>
      <c r="AE24" s="9">
        <v>4393191.3540462153</v>
      </c>
      <c r="AF24" s="9">
        <v>4445340.7768278578</v>
      </c>
      <c r="AG24" s="9">
        <v>3991983.6691752123</v>
      </c>
      <c r="AH24" s="9">
        <v>4787459.4809773844</v>
      </c>
      <c r="AI24" s="9">
        <v>3527936.5438932381</v>
      </c>
      <c r="AJ24" s="9">
        <v>3250894.224025174</v>
      </c>
      <c r="AK24" s="9">
        <v>2127472.8451462477</v>
      </c>
      <c r="AL24" s="9">
        <v>804943.91788144736</v>
      </c>
      <c r="AM24" s="9">
        <v>946539.95981271192</v>
      </c>
      <c r="AN24" s="9">
        <v>330673.08020396944</v>
      </c>
      <c r="AO24" s="9">
        <v>2590284.6473186356</v>
      </c>
      <c r="AP24" s="9">
        <v>4265868.4055883074</v>
      </c>
      <c r="AQ24" s="9">
        <v>4377165.564043751</v>
      </c>
      <c r="AR24" s="9">
        <v>0</v>
      </c>
      <c r="AS24" s="9">
        <v>4256995.8011866622</v>
      </c>
      <c r="AT24" s="9">
        <v>4445814.6077000359</v>
      </c>
      <c r="AU24" s="9">
        <v>4097121.6328929155</v>
      </c>
      <c r="AV24" s="9">
        <v>4456521.7523174025</v>
      </c>
      <c r="AW24" s="9">
        <v>3820924.6298788693</v>
      </c>
      <c r="AX24" s="9">
        <v>3713357.9322502986</v>
      </c>
      <c r="AY24" s="9">
        <v>4117242.8392698038</v>
      </c>
      <c r="AZ24" s="9">
        <v>3786476.0582336546</v>
      </c>
      <c r="BA24" s="9">
        <v>3469984.3800352588</v>
      </c>
      <c r="BB24" s="9">
        <v>4498802.3714291127</v>
      </c>
      <c r="BC24" s="9">
        <v>4235699.9696699707</v>
      </c>
      <c r="BD24" s="9">
        <v>4717948.1830417225</v>
      </c>
      <c r="BE24" s="9">
        <v>4006805.7740791989</v>
      </c>
      <c r="BF24" s="9">
        <v>4612601.8425492384</v>
      </c>
      <c r="BG24" s="9">
        <v>3507922.8669459554</v>
      </c>
      <c r="BH24" s="9">
        <v>3730340.3408336965</v>
      </c>
      <c r="BI24" s="9">
        <v>3966686.8614107249</v>
      </c>
      <c r="BJ24" s="9">
        <v>4599150.1905104918</v>
      </c>
      <c r="BK24" s="9">
        <v>4860183.3829355668</v>
      </c>
      <c r="BL24" s="9">
        <v>4491297.6134058721</v>
      </c>
      <c r="BM24" s="9">
        <v>2572836.4927113145</v>
      </c>
      <c r="BN24" s="9">
        <v>3560562.2049930803</v>
      </c>
      <c r="BO24" s="9">
        <v>4286957.5000473903</v>
      </c>
      <c r="BP24" s="9">
        <v>4837550.5658445954</v>
      </c>
      <c r="BQ24" s="9">
        <v>4109817.3753151475</v>
      </c>
      <c r="BR24" s="9">
        <v>4875077.455310598</v>
      </c>
      <c r="BS24" s="9">
        <v>4509577.5500919372</v>
      </c>
      <c r="BT24" s="9">
        <v>4858405.5788296396</v>
      </c>
      <c r="BU24" s="9">
        <v>4493028.9272648003</v>
      </c>
      <c r="BV24" s="9">
        <v>4607088.9522870732</v>
      </c>
      <c r="BW24" s="9">
        <v>3110354.1883873898</v>
      </c>
      <c r="BX24" s="9">
        <v>4296122.7228783183</v>
      </c>
      <c r="BY24" s="9">
        <v>4791485.1856766436</v>
      </c>
      <c r="BZ24" s="9">
        <v>3767757.6441150261</v>
      </c>
      <c r="CA24" s="9">
        <v>4848849.0607169252</v>
      </c>
      <c r="CB24" s="9">
        <v>4513365.6853638645</v>
      </c>
      <c r="CC24" s="15">
        <v>4815258.790969234</v>
      </c>
      <c r="CD24" s="15">
        <v>4861420.3836748619</v>
      </c>
      <c r="CE24" s="15">
        <v>4018027.903626333</v>
      </c>
      <c r="CF24" s="17">
        <v>4666518.662445737</v>
      </c>
      <c r="CG24" s="17">
        <v>4533532.3488711538</v>
      </c>
      <c r="CH24" s="17">
        <v>4520346.2077986076</v>
      </c>
      <c r="CI24" s="9">
        <v>3709142.3047030498</v>
      </c>
      <c r="CJ24" s="9">
        <v>2957443.7851875722</v>
      </c>
      <c r="CK24" s="9">
        <v>4678362.6428828686</v>
      </c>
      <c r="CL24" s="22">
        <v>4670131.3574583437</v>
      </c>
      <c r="CM24" s="22">
        <v>4655231.6740280166</v>
      </c>
      <c r="CN24" s="22">
        <v>4709830.9195685554</v>
      </c>
      <c r="CO24" s="9">
        <v>4709415.5024358798</v>
      </c>
      <c r="CP24" s="9">
        <v>4514623.9929482676</v>
      </c>
      <c r="CQ24" s="9">
        <v>4133590.4687885046</v>
      </c>
      <c r="CR24" s="26">
        <v>4543588.9996777419</v>
      </c>
      <c r="CS24" s="26">
        <v>3312367.4577749134</v>
      </c>
      <c r="CT24" s="26">
        <v>4537152.2377874246</v>
      </c>
      <c r="CU24" s="26">
        <v>4826655.9977288004</v>
      </c>
      <c r="CV24" s="26">
        <v>4439284.1226093769</v>
      </c>
      <c r="CW24" s="26">
        <v>3790690.2285726545</v>
      </c>
    </row>
    <row r="25" spans="1:101" ht="15.75" thickBot="1" x14ac:dyDescent="0.3">
      <c r="A25" s="5" t="s">
        <v>100</v>
      </c>
      <c r="B25" t="s">
        <v>60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>
        <v>3872337.8464018553</v>
      </c>
      <c r="BS25" s="9">
        <v>7768866.744541388</v>
      </c>
      <c r="BT25" s="9">
        <v>7745144.8606370427</v>
      </c>
      <c r="BU25" s="9">
        <v>0</v>
      </c>
      <c r="BV25" s="9">
        <v>3881472.8758516745</v>
      </c>
      <c r="BW25" s="9">
        <v>7711505.0530801853</v>
      </c>
      <c r="BX25" s="9">
        <v>7772713.920774716</v>
      </c>
      <c r="BY25" s="9">
        <v>10324168.022977339</v>
      </c>
      <c r="BZ25" s="9">
        <v>7271939.3403613428</v>
      </c>
      <c r="CA25" s="9">
        <v>10690367.260177808</v>
      </c>
      <c r="CB25" s="9">
        <v>13556565.683925273</v>
      </c>
      <c r="CC25" s="15">
        <v>13670478.685901789</v>
      </c>
      <c r="CD25" s="15">
        <v>12936344.764392676</v>
      </c>
      <c r="CE25" s="15">
        <v>13735268.394150522</v>
      </c>
      <c r="CF25" s="17">
        <v>17609731.239102542</v>
      </c>
      <c r="CG25" s="17">
        <v>13620352.605025761</v>
      </c>
      <c r="CH25" s="17">
        <v>16259763.82830571</v>
      </c>
      <c r="CI25" s="9">
        <v>18318906.033780068</v>
      </c>
      <c r="CJ25" s="9">
        <v>14337725.816541238</v>
      </c>
      <c r="CK25" s="9">
        <v>14398623.774951186</v>
      </c>
      <c r="CL25" s="22">
        <v>14419807.404318236</v>
      </c>
      <c r="CM25" s="22">
        <v>14374591.018520271</v>
      </c>
      <c r="CN25" s="22">
        <v>8557307.6412715856</v>
      </c>
      <c r="CO25" s="9">
        <v>11781359.354025943</v>
      </c>
      <c r="CP25" s="9">
        <v>18265241.787212811</v>
      </c>
      <c r="CQ25" s="9">
        <v>13421374.139740292</v>
      </c>
      <c r="CR25" s="26">
        <v>17217524.121985815</v>
      </c>
      <c r="CS25" s="26">
        <v>10516370.632981529</v>
      </c>
      <c r="CT25" s="26">
        <v>17271062.309165251</v>
      </c>
      <c r="CU25" s="26">
        <v>10523419.521188483</v>
      </c>
      <c r="CV25" s="26">
        <v>13519882.281568464</v>
      </c>
      <c r="CW25" s="26">
        <v>14557285.841722244</v>
      </c>
    </row>
    <row r="26" spans="1:101" ht="16.5" thickBot="1" x14ac:dyDescent="0.3">
      <c r="A26" s="2" t="s">
        <v>76</v>
      </c>
      <c r="B26" s="10"/>
      <c r="C26" s="11">
        <f t="shared" ref="C26:BN26" si="0">+SUM(C7:C25)</f>
        <v>34842168.182972722</v>
      </c>
      <c r="D26" s="11">
        <f t="shared" si="0"/>
        <v>24212599.818018157</v>
      </c>
      <c r="E26" s="11">
        <f t="shared" si="0"/>
        <v>29625648.002087846</v>
      </c>
      <c r="F26" s="11">
        <f t="shared" si="0"/>
        <v>27091131.617075805</v>
      </c>
      <c r="G26" s="11">
        <f t="shared" si="0"/>
        <v>27997882.86368813</v>
      </c>
      <c r="H26" s="11">
        <f t="shared" si="0"/>
        <v>35145969.337476529</v>
      </c>
      <c r="I26" s="11">
        <f t="shared" si="0"/>
        <v>39453420.526902273</v>
      </c>
      <c r="J26" s="11">
        <f t="shared" si="0"/>
        <v>40644031.726648331</v>
      </c>
      <c r="K26" s="11">
        <f t="shared" si="0"/>
        <v>40583179.515760228</v>
      </c>
      <c r="L26" s="11">
        <f t="shared" si="0"/>
        <v>37534381.098800346</v>
      </c>
      <c r="M26" s="11">
        <f t="shared" si="0"/>
        <v>39006508.50837297</v>
      </c>
      <c r="N26" s="11">
        <f t="shared" si="0"/>
        <v>30908260.483899899</v>
      </c>
      <c r="O26" s="11">
        <f t="shared" si="0"/>
        <v>50427365.364169843</v>
      </c>
      <c r="P26" s="11">
        <f t="shared" si="0"/>
        <v>40792399.248138361</v>
      </c>
      <c r="Q26" s="11">
        <f t="shared" si="0"/>
        <v>38578524.643420823</v>
      </c>
      <c r="R26" s="11">
        <f t="shared" si="0"/>
        <v>39549005.170294397</v>
      </c>
      <c r="S26" s="11">
        <f t="shared" si="0"/>
        <v>41256619.05103565</v>
      </c>
      <c r="T26" s="11">
        <f t="shared" si="0"/>
        <v>36996417.300701633</v>
      </c>
      <c r="U26" s="11">
        <f t="shared" si="0"/>
        <v>44623034.639830746</v>
      </c>
      <c r="V26" s="11">
        <f t="shared" si="0"/>
        <v>41197631.573152766</v>
      </c>
      <c r="W26" s="11">
        <f t="shared" si="0"/>
        <v>40446528.557385862</v>
      </c>
      <c r="X26" s="11">
        <f t="shared" si="0"/>
        <v>42879812.977533661</v>
      </c>
      <c r="Y26" s="11">
        <f t="shared" si="0"/>
        <v>36250975.960860923</v>
      </c>
      <c r="Z26" s="11">
        <f t="shared" si="0"/>
        <v>32324171.486243732</v>
      </c>
      <c r="AA26" s="11">
        <f t="shared" si="0"/>
        <v>31445915.732655242</v>
      </c>
      <c r="AB26" s="11">
        <f t="shared" si="0"/>
        <v>29044941.246895775</v>
      </c>
      <c r="AC26" s="11">
        <f t="shared" si="0"/>
        <v>30540996.308670297</v>
      </c>
      <c r="AD26" s="11">
        <f t="shared" si="0"/>
        <v>35248445.78326425</v>
      </c>
      <c r="AE26" s="11">
        <f t="shared" si="0"/>
        <v>37297569.87998642</v>
      </c>
      <c r="AF26" s="11">
        <f t="shared" si="0"/>
        <v>43210150.324622303</v>
      </c>
      <c r="AG26" s="11">
        <f t="shared" si="0"/>
        <v>43150877.094683856</v>
      </c>
      <c r="AH26" s="11">
        <f t="shared" si="0"/>
        <v>47113018.283358514</v>
      </c>
      <c r="AI26" s="11">
        <f t="shared" si="0"/>
        <v>45711541.864952944</v>
      </c>
      <c r="AJ26" s="11">
        <f t="shared" si="0"/>
        <v>38480116.751672268</v>
      </c>
      <c r="AK26" s="11">
        <f t="shared" si="0"/>
        <v>40275122.189184815</v>
      </c>
      <c r="AL26" s="11">
        <f t="shared" si="0"/>
        <v>41423617.465747021</v>
      </c>
      <c r="AM26" s="11">
        <f t="shared" si="0"/>
        <v>41366392.202003315</v>
      </c>
      <c r="AN26" s="11">
        <f t="shared" si="0"/>
        <v>29554238.966002926</v>
      </c>
      <c r="AO26" s="11">
        <f t="shared" si="0"/>
        <v>39374017.593531936</v>
      </c>
      <c r="AP26" s="11">
        <f t="shared" si="0"/>
        <v>41421712.103438661</v>
      </c>
      <c r="AQ26" s="11">
        <f t="shared" si="0"/>
        <v>52782874.20629888</v>
      </c>
      <c r="AR26" s="11">
        <f t="shared" si="0"/>
        <v>47841656.595378056</v>
      </c>
      <c r="AS26" s="11">
        <f t="shared" si="0"/>
        <v>56783300.985399336</v>
      </c>
      <c r="AT26" s="11">
        <f t="shared" si="0"/>
        <v>46295927.44022321</v>
      </c>
      <c r="AU26" s="11">
        <f t="shared" si="0"/>
        <v>46547880.600232899</v>
      </c>
      <c r="AV26" s="11">
        <f t="shared" si="0"/>
        <v>47929356.81007807</v>
      </c>
      <c r="AW26" s="11">
        <f t="shared" si="0"/>
        <v>47071272.70604831</v>
      </c>
      <c r="AX26" s="11">
        <f t="shared" si="0"/>
        <v>47898362.259964272</v>
      </c>
      <c r="AY26" s="11">
        <f t="shared" si="0"/>
        <v>44585852.459406465</v>
      </c>
      <c r="AZ26" s="11">
        <f t="shared" si="0"/>
        <v>47359463.904663146</v>
      </c>
      <c r="BA26" s="11">
        <f t="shared" si="0"/>
        <v>49340858.863693118</v>
      </c>
      <c r="BB26" s="11">
        <f t="shared" si="0"/>
        <v>56227909.358608574</v>
      </c>
      <c r="BC26" s="11">
        <f t="shared" si="0"/>
        <v>57265289.281288408</v>
      </c>
      <c r="BD26" s="11">
        <f t="shared" si="0"/>
        <v>55467875.059347019</v>
      </c>
      <c r="BE26" s="11">
        <f t="shared" si="0"/>
        <v>62440571.168094896</v>
      </c>
      <c r="BF26" s="11">
        <f t="shared" si="0"/>
        <v>60349116.573059633</v>
      </c>
      <c r="BG26" s="11">
        <f t="shared" si="0"/>
        <v>59622451.138663948</v>
      </c>
      <c r="BH26" s="11">
        <f t="shared" si="0"/>
        <v>52606802.13791886</v>
      </c>
      <c r="BI26" s="11">
        <f t="shared" si="0"/>
        <v>54308179.487338334</v>
      </c>
      <c r="BJ26" s="11">
        <f t="shared" si="0"/>
        <v>53878611.001012705</v>
      </c>
      <c r="BK26" s="11">
        <f t="shared" si="0"/>
        <v>62419828.716306672</v>
      </c>
      <c r="BL26" s="11">
        <f t="shared" si="0"/>
        <v>52083512.896056488</v>
      </c>
      <c r="BM26" s="11">
        <f t="shared" si="0"/>
        <v>59818886.488513455</v>
      </c>
      <c r="BN26" s="11">
        <f t="shared" si="0"/>
        <v>56333238.839325175</v>
      </c>
      <c r="BO26" s="11">
        <f t="shared" ref="BO26:BQ26" si="1">+SUM(BO7:BO25)</f>
        <v>66051506.533600606</v>
      </c>
      <c r="BP26" s="11">
        <f t="shared" si="1"/>
        <v>71453270.75413537</v>
      </c>
      <c r="BQ26" s="11">
        <f t="shared" si="1"/>
        <v>73754147.057253674</v>
      </c>
      <c r="BR26" s="11">
        <f>+SUM(BR7:BR25)</f>
        <v>76491447.073480338</v>
      </c>
      <c r="BS26" s="11">
        <f t="shared" ref="BS26:BV26" si="2">+SUM(BS7:BS25)</f>
        <v>81531275.261432171</v>
      </c>
      <c r="BT26" s="11">
        <f t="shared" si="2"/>
        <v>75927213.31245029</v>
      </c>
      <c r="BU26" s="11">
        <f t="shared" si="2"/>
        <v>55081803.707390472</v>
      </c>
      <c r="BV26" s="11">
        <f t="shared" si="2"/>
        <v>60537448.833097093</v>
      </c>
      <c r="BW26" s="11">
        <f t="shared" ref="BW26:CH26" si="3">+SUM(BW7:BW25)</f>
        <v>72942744.42756322</v>
      </c>
      <c r="BX26" s="11">
        <f t="shared" si="3"/>
        <v>67211686.086431563</v>
      </c>
      <c r="BY26" s="11">
        <f t="shared" si="3"/>
        <v>72315758.069384739</v>
      </c>
      <c r="BZ26" s="11">
        <f t="shared" si="3"/>
        <v>75241986.121103287</v>
      </c>
      <c r="CA26" s="11">
        <f t="shared" si="3"/>
        <v>86406760.10668385</v>
      </c>
      <c r="CB26" s="11">
        <f t="shared" si="3"/>
        <v>78107368.983886614</v>
      </c>
      <c r="CC26" s="11">
        <f t="shared" si="3"/>
        <v>78528581.190900549</v>
      </c>
      <c r="CD26" s="11">
        <f t="shared" si="3"/>
        <v>78371458.919072032</v>
      </c>
      <c r="CE26" s="11">
        <f t="shared" si="3"/>
        <v>79429524.703826487</v>
      </c>
      <c r="CF26" s="11">
        <f t="shared" si="3"/>
        <v>69392892.852685422</v>
      </c>
      <c r="CG26" s="11">
        <f t="shared" si="3"/>
        <v>63275806.235901795</v>
      </c>
      <c r="CH26" s="11">
        <f t="shared" si="3"/>
        <v>56518127.841893345</v>
      </c>
      <c r="CI26" s="11">
        <f t="shared" ref="CI26" si="4">+SUM(CI7:CI25)</f>
        <v>85253934.674698859</v>
      </c>
      <c r="CJ26" s="11">
        <f>+SUM(CJ7:CJ25)</f>
        <v>69728643.583198369</v>
      </c>
      <c r="CK26" s="11">
        <f>+SUM(CK7:CK25)</f>
        <v>84452588.25556469</v>
      </c>
      <c r="CL26" s="11">
        <f t="shared" ref="CL26:CW26" si="5">+SUM(CL7:CL25)</f>
        <v>80737489.257503822</v>
      </c>
      <c r="CM26" s="11">
        <f t="shared" si="5"/>
        <v>92871690.2738612</v>
      </c>
      <c r="CN26" s="11">
        <f t="shared" si="5"/>
        <v>86254863.729133874</v>
      </c>
      <c r="CO26" s="11">
        <f t="shared" si="5"/>
        <v>91588583.530609697</v>
      </c>
      <c r="CP26" s="11">
        <f t="shared" si="5"/>
        <v>98877366.827978998</v>
      </c>
      <c r="CQ26" s="11">
        <f t="shared" si="5"/>
        <v>90245319.094586581</v>
      </c>
      <c r="CR26" s="11">
        <f t="shared" si="5"/>
        <v>95640112.509665579</v>
      </c>
      <c r="CS26" s="11">
        <f t="shared" si="5"/>
        <v>70618850.948362514</v>
      </c>
      <c r="CT26" s="11">
        <f t="shared" si="5"/>
        <v>70341912.632572144</v>
      </c>
      <c r="CU26" s="11">
        <f t="shared" si="5"/>
        <v>63589453.516374484</v>
      </c>
      <c r="CV26" s="11">
        <f t="shared" si="5"/>
        <v>57918316.923783541</v>
      </c>
      <c r="CW26" s="11">
        <f t="shared" si="5"/>
        <v>65527406.447222084</v>
      </c>
    </row>
    <row r="27" spans="1:101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</row>
    <row r="28" spans="1:101" x14ac:dyDescent="0.25">
      <c r="A28" s="13" t="s">
        <v>77</v>
      </c>
      <c r="BQ28" s="21"/>
      <c r="BZ28" s="21"/>
      <c r="CA28" s="21"/>
      <c r="CB28" s="21"/>
      <c r="CD28" s="21"/>
      <c r="CE28" s="21"/>
    </row>
    <row r="29" spans="1:101" x14ac:dyDescent="0.25">
      <c r="A29" s="13" t="s">
        <v>84</v>
      </c>
      <c r="BQ29" s="21"/>
      <c r="BZ29" s="21"/>
      <c r="CA29" s="21"/>
      <c r="CB29" s="21"/>
      <c r="CD29" s="21"/>
      <c r="CE29" s="21"/>
    </row>
    <row r="30" spans="1:101" x14ac:dyDescent="0.25">
      <c r="A30" s="13" t="s">
        <v>96</v>
      </c>
    </row>
    <row r="31" spans="1:101" x14ac:dyDescent="0.25">
      <c r="A31" s="13" t="s">
        <v>94</v>
      </c>
    </row>
    <row r="32" spans="1:101" x14ac:dyDescent="0.25">
      <c r="A32" s="13" t="s">
        <v>95</v>
      </c>
    </row>
    <row r="33" spans="1:95" x14ac:dyDescent="0.25">
      <c r="A33" s="13" t="s">
        <v>129</v>
      </c>
    </row>
    <row r="34" spans="1:95" x14ac:dyDescent="0.25">
      <c r="A34" s="13" t="s">
        <v>130</v>
      </c>
    </row>
    <row r="35" spans="1:95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Importaciones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Cinta Sanchez</dc:creator>
  <cp:lastModifiedBy>Yesica Escamilla Maqueda</cp:lastModifiedBy>
  <dcterms:created xsi:type="dcterms:W3CDTF">2011-10-25T21:48:19Z</dcterms:created>
  <dcterms:modified xsi:type="dcterms:W3CDTF">2015-06-09T14:38:52Z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