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1" r:id="rId3"/>
    <sheet name="Documentos" sheetId="22" r:id="rId4"/>
    <sheet name="Aux" sheetId="11" state="hidden" r:id="rId5"/>
  </sheets>
  <definedNames>
    <definedName name="_xlnm.Print_Area" localSheetId="0">Carátula!$A$1:$A$43</definedName>
    <definedName name="_xlnm.Print_Area" localSheetId="3">Documentos!$A$1:$J$20</definedName>
    <definedName name="_xlnm.Print_Area" localSheetId="1">'Estadística 1'!$A$1:$L$85</definedName>
    <definedName name="_xlnm.Print_Area" localSheetId="2">'Estadística 2'!$A$1:$L$1524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57" i="8" l="1"/>
  <c r="AN457" i="8"/>
  <c r="AM457" i="8"/>
  <c r="AL457" i="8"/>
  <c r="AK457" i="8"/>
  <c r="AJ457" i="8"/>
  <c r="AI457" i="8"/>
  <c r="AH457" i="8"/>
  <c r="AG457" i="8"/>
  <c r="AF457" i="8"/>
  <c r="AE457" i="8"/>
  <c r="AD457" i="8"/>
  <c r="AA457" i="8"/>
  <c r="Z457" i="8"/>
  <c r="Y457" i="8"/>
  <c r="X457" i="8"/>
  <c r="W457" i="8"/>
  <c r="V457" i="8"/>
  <c r="U457" i="8"/>
  <c r="T457" i="8"/>
  <c r="S457" i="8"/>
  <c r="R457" i="8"/>
  <c r="Q457" i="8"/>
  <c r="P457" i="8"/>
  <c r="M457" i="8"/>
  <c r="L457" i="8"/>
  <c r="K457" i="8"/>
  <c r="J457" i="8"/>
  <c r="I457" i="8"/>
  <c r="H457" i="8"/>
  <c r="G457" i="8"/>
  <c r="F457" i="8"/>
  <c r="E457" i="8"/>
  <c r="D457" i="8"/>
  <c r="C457" i="8"/>
  <c r="B457" i="8"/>
  <c r="AC427" i="8"/>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AC455" i="8" s="1"/>
  <c r="AC456" i="8" s="1"/>
  <c r="O427" i="8"/>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O455" i="8" s="1"/>
  <c r="O456" i="8" s="1"/>
  <c r="A427" i="8"/>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O420" i="8"/>
  <c r="AN420" i="8"/>
  <c r="AM420" i="8"/>
  <c r="AL420" i="8"/>
  <c r="AK420" i="8"/>
  <c r="AJ420" i="8"/>
  <c r="AI420" i="8"/>
  <c r="AH420" i="8"/>
  <c r="AG420" i="8"/>
  <c r="AF420" i="8"/>
  <c r="AE420" i="8"/>
  <c r="AD420" i="8"/>
  <c r="AA420" i="8"/>
  <c r="Z420" i="8"/>
  <c r="Y420" i="8"/>
  <c r="X420" i="8"/>
  <c r="W420" i="8"/>
  <c r="V420" i="8"/>
  <c r="U420" i="8"/>
  <c r="T420" i="8"/>
  <c r="S420" i="8"/>
  <c r="R420" i="8"/>
  <c r="Q420" i="8"/>
  <c r="P420" i="8"/>
  <c r="M420" i="8"/>
  <c r="L420" i="8"/>
  <c r="K420" i="8"/>
  <c r="J420" i="8"/>
  <c r="I420" i="8"/>
  <c r="H420" i="8"/>
  <c r="G420" i="8"/>
  <c r="F420" i="8"/>
  <c r="E420" i="8"/>
  <c r="D420" i="8"/>
  <c r="C420" i="8"/>
  <c r="B420" i="8"/>
  <c r="AC390" i="8"/>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AC418" i="8" s="1"/>
  <c r="AC419" i="8" s="1"/>
  <c r="O390" i="8"/>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A390" i="8"/>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O383" i="8"/>
  <c r="AN383" i="8"/>
  <c r="AM383" i="8"/>
  <c r="AL383" i="8"/>
  <c r="AK383" i="8"/>
  <c r="AJ383" i="8"/>
  <c r="AI383" i="8"/>
  <c r="AH383" i="8"/>
  <c r="AG383" i="8"/>
  <c r="AF383" i="8"/>
  <c r="AE383" i="8"/>
  <c r="AD383" i="8"/>
  <c r="AA383" i="8"/>
  <c r="Z383" i="8"/>
  <c r="Y383" i="8"/>
  <c r="X383" i="8"/>
  <c r="W383" i="8"/>
  <c r="V383" i="8"/>
  <c r="U383" i="8"/>
  <c r="T383" i="8"/>
  <c r="S383" i="8"/>
  <c r="R383" i="8"/>
  <c r="Q383" i="8"/>
  <c r="P383" i="8"/>
  <c r="M383" i="8"/>
  <c r="L383" i="8"/>
  <c r="K383" i="8"/>
  <c r="J383" i="8"/>
  <c r="I383" i="8"/>
  <c r="H383" i="8"/>
  <c r="G383" i="8"/>
  <c r="F383" i="8"/>
  <c r="E383" i="8"/>
  <c r="D383" i="8"/>
  <c r="C383" i="8"/>
  <c r="B383" i="8"/>
  <c r="AC353" i="8"/>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AC381" i="8" s="1"/>
  <c r="AC382" i="8" s="1"/>
  <c r="O353" i="8"/>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A353" i="8"/>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O346" i="8"/>
  <c r="AN346" i="8"/>
  <c r="AM346" i="8"/>
  <c r="AL346" i="8"/>
  <c r="AK346" i="8"/>
  <c r="AJ346" i="8"/>
  <c r="AI346" i="8"/>
  <c r="AH346" i="8"/>
  <c r="AG346" i="8"/>
  <c r="AF346" i="8"/>
  <c r="AE346" i="8"/>
  <c r="AD346" i="8"/>
  <c r="AA346" i="8"/>
  <c r="Z346" i="8"/>
  <c r="Y346" i="8"/>
  <c r="X346" i="8"/>
  <c r="W346" i="8"/>
  <c r="V346" i="8"/>
  <c r="U346" i="8"/>
  <c r="T346" i="8"/>
  <c r="S346" i="8"/>
  <c r="R346" i="8"/>
  <c r="Q346" i="8"/>
  <c r="P346" i="8"/>
  <c r="M346" i="8"/>
  <c r="L346" i="8"/>
  <c r="K346" i="8"/>
  <c r="J346" i="8"/>
  <c r="I346" i="8"/>
  <c r="H346" i="8"/>
  <c r="G346" i="8"/>
  <c r="F346" i="8"/>
  <c r="E346" i="8"/>
  <c r="D346" i="8"/>
  <c r="C346" i="8"/>
  <c r="B346" i="8"/>
  <c r="AC316" i="8"/>
  <c r="AC317" i="8" s="1"/>
  <c r="AC318" i="8" s="1"/>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44" i="8" s="1"/>
  <c r="AC345" i="8" s="1"/>
  <c r="O316" i="8"/>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O344" i="8" s="1"/>
  <c r="O345" i="8" s="1"/>
  <c r="A316" i="8"/>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O309" i="8"/>
  <c r="AN309" i="8"/>
  <c r="AM309" i="8"/>
  <c r="AL309" i="8"/>
  <c r="AK309" i="8"/>
  <c r="AJ309" i="8"/>
  <c r="AI309" i="8"/>
  <c r="AH309" i="8"/>
  <c r="AG309" i="8"/>
  <c r="AF309" i="8"/>
  <c r="AE309" i="8"/>
  <c r="AD309" i="8"/>
  <c r="AA309" i="8"/>
  <c r="Z309" i="8"/>
  <c r="Y309" i="8"/>
  <c r="X309" i="8"/>
  <c r="W309" i="8"/>
  <c r="V309" i="8"/>
  <c r="U309" i="8"/>
  <c r="T309" i="8"/>
  <c r="S309" i="8"/>
  <c r="R309" i="8"/>
  <c r="Q309" i="8"/>
  <c r="P309" i="8"/>
  <c r="M309" i="8"/>
  <c r="L309" i="8"/>
  <c r="K309" i="8"/>
  <c r="J309" i="8"/>
  <c r="I309" i="8"/>
  <c r="H309" i="8"/>
  <c r="G309" i="8"/>
  <c r="F309" i="8"/>
  <c r="E309" i="8"/>
  <c r="D309" i="8"/>
  <c r="C309" i="8"/>
  <c r="B309" i="8"/>
  <c r="AC279" i="8"/>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AC307" i="8" s="1"/>
  <c r="AC308" i="8" s="1"/>
  <c r="O279" i="8"/>
  <c r="O280" i="8" s="1"/>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A279" i="8"/>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O270" i="8"/>
  <c r="AN270" i="8"/>
  <c r="AM270" i="8"/>
  <c r="AL270" i="8"/>
  <c r="AK270" i="8"/>
  <c r="AJ270" i="8"/>
  <c r="AI270" i="8"/>
  <c r="AH270" i="8"/>
  <c r="AG270" i="8"/>
  <c r="AF270" i="8"/>
  <c r="AE270" i="8"/>
  <c r="AD270" i="8"/>
  <c r="AA270" i="8"/>
  <c r="Z270" i="8"/>
  <c r="Y270" i="8"/>
  <c r="X270" i="8"/>
  <c r="W270" i="8"/>
  <c r="V270" i="8"/>
  <c r="U270" i="8"/>
  <c r="T270" i="8"/>
  <c r="S270" i="8"/>
  <c r="R270" i="8"/>
  <c r="Q270" i="8"/>
  <c r="P270" i="8"/>
  <c r="M270" i="8"/>
  <c r="L270" i="8"/>
  <c r="K270" i="8"/>
  <c r="J270" i="8"/>
  <c r="I270" i="8"/>
  <c r="H270" i="8"/>
  <c r="G270" i="8"/>
  <c r="F270" i="8"/>
  <c r="E270" i="8"/>
  <c r="D270" i="8"/>
  <c r="C270" i="8"/>
  <c r="B270" i="8"/>
  <c r="AC240" i="8"/>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AC268" i="8" s="1"/>
  <c r="AC269" i="8" s="1"/>
  <c r="O240" i="8"/>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A240" i="8"/>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O232" i="8"/>
  <c r="AN232" i="8"/>
  <c r="AM232" i="8"/>
  <c r="AL232" i="8"/>
  <c r="AK232" i="8"/>
  <c r="AJ232" i="8"/>
  <c r="AI232" i="8"/>
  <c r="AH232" i="8"/>
  <c r="AG232" i="8"/>
  <c r="AF232" i="8"/>
  <c r="AE232" i="8"/>
  <c r="AD232" i="8"/>
  <c r="AA232" i="8"/>
  <c r="Z232" i="8"/>
  <c r="Y232" i="8"/>
  <c r="X232" i="8"/>
  <c r="W232" i="8"/>
  <c r="V232" i="8"/>
  <c r="U232" i="8"/>
  <c r="T232" i="8"/>
  <c r="S232" i="8"/>
  <c r="R232" i="8"/>
  <c r="Q232" i="8"/>
  <c r="P232" i="8"/>
  <c r="M232" i="8"/>
  <c r="L232" i="8"/>
  <c r="K232" i="8"/>
  <c r="J232" i="8"/>
  <c r="I232" i="8"/>
  <c r="H232" i="8"/>
  <c r="G232" i="8"/>
  <c r="F232" i="8"/>
  <c r="E232" i="8"/>
  <c r="D232" i="8"/>
  <c r="C232" i="8"/>
  <c r="B232" i="8"/>
  <c r="AC202" i="8"/>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AC230" i="8" s="1"/>
  <c r="AC231" i="8" s="1"/>
  <c r="O202" i="8"/>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O195" i="8"/>
  <c r="AN195" i="8"/>
  <c r="AM195" i="8"/>
  <c r="AL195" i="8"/>
  <c r="AK195" i="8"/>
  <c r="AJ195" i="8"/>
  <c r="AI195" i="8"/>
  <c r="AH195" i="8"/>
  <c r="AG195" i="8"/>
  <c r="AF195" i="8"/>
  <c r="AE195" i="8"/>
  <c r="AD195" i="8"/>
  <c r="AA195" i="8"/>
  <c r="Z195" i="8"/>
  <c r="Y195" i="8"/>
  <c r="X195" i="8"/>
  <c r="W195" i="8"/>
  <c r="V195" i="8"/>
  <c r="U195" i="8"/>
  <c r="T195" i="8"/>
  <c r="S195" i="8"/>
  <c r="R195" i="8"/>
  <c r="Q195" i="8"/>
  <c r="P195" i="8"/>
  <c r="M195" i="8"/>
  <c r="L195" i="8"/>
  <c r="K195" i="8"/>
  <c r="J195" i="8"/>
  <c r="I195" i="8"/>
  <c r="H195" i="8"/>
  <c r="G195" i="8"/>
  <c r="F195" i="8"/>
  <c r="E195" i="8"/>
  <c r="D195" i="8"/>
  <c r="C195" i="8"/>
  <c r="B195" i="8"/>
  <c r="AC165" i="8"/>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O165" i="8"/>
  <c r="O166" i="8" s="1"/>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A165" i="8"/>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O158" i="8"/>
  <c r="AN158" i="8"/>
  <c r="AM158" i="8"/>
  <c r="AL158" i="8"/>
  <c r="AK158" i="8"/>
  <c r="AJ158" i="8"/>
  <c r="AI158" i="8"/>
  <c r="AH158" i="8"/>
  <c r="AG158" i="8"/>
  <c r="AF158" i="8"/>
  <c r="AE158" i="8"/>
  <c r="AD158" i="8"/>
  <c r="AA158" i="8"/>
  <c r="Z158" i="8"/>
  <c r="Y158" i="8"/>
  <c r="X158" i="8"/>
  <c r="W158" i="8"/>
  <c r="V158" i="8"/>
  <c r="U158" i="8"/>
  <c r="T158" i="8"/>
  <c r="S158" i="8"/>
  <c r="R158" i="8"/>
  <c r="Q158" i="8"/>
  <c r="P158" i="8"/>
  <c r="M158" i="8"/>
  <c r="L158" i="8"/>
  <c r="K158" i="8"/>
  <c r="J158" i="8"/>
  <c r="I158" i="8"/>
  <c r="H158" i="8"/>
  <c r="G158" i="8"/>
  <c r="F158" i="8"/>
  <c r="E158" i="8"/>
  <c r="D158" i="8"/>
  <c r="C158" i="8"/>
  <c r="B158" i="8"/>
  <c r="AC128" i="8"/>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O128" i="8"/>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A128" i="8"/>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O121" i="8"/>
  <c r="AN121" i="8"/>
  <c r="AM121" i="8"/>
  <c r="AL121" i="8"/>
  <c r="AK121" i="8"/>
  <c r="AJ121" i="8"/>
  <c r="AI121" i="8"/>
  <c r="AH121" i="8"/>
  <c r="AG121" i="8"/>
  <c r="AF121" i="8"/>
  <c r="AE121" i="8"/>
  <c r="AD121" i="8"/>
  <c r="AA121" i="8"/>
  <c r="Z121" i="8"/>
  <c r="Y121" i="8"/>
  <c r="X121" i="8"/>
  <c r="W121" i="8"/>
  <c r="V121" i="8"/>
  <c r="U121" i="8"/>
  <c r="T121" i="8"/>
  <c r="S121" i="8"/>
  <c r="R121" i="8"/>
  <c r="Q121" i="8"/>
  <c r="P121" i="8"/>
  <c r="M121" i="8"/>
  <c r="L121" i="8"/>
  <c r="K121" i="8"/>
  <c r="J121" i="8"/>
  <c r="I121" i="8"/>
  <c r="H121" i="8"/>
  <c r="G121" i="8"/>
  <c r="F121" i="8"/>
  <c r="E121" i="8"/>
  <c r="D121" i="8"/>
  <c r="C121" i="8"/>
  <c r="B121" i="8"/>
  <c r="AC91" i="8"/>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O91" i="8"/>
  <c r="O92" i="8" s="1"/>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A91" i="8"/>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71" i="8" l="1"/>
  <c r="A422" i="8" s="1"/>
  <c r="O422" i="8" s="1"/>
  <c r="AC422" i="8" s="1"/>
  <c r="A68" i="8" l="1"/>
  <c r="A385" i="8" s="1"/>
  <c r="O385" i="8" s="1"/>
  <c r="AC385" i="8" s="1"/>
  <c r="A65" i="8"/>
  <c r="A348" i="8" s="1"/>
  <c r="O348" i="8" s="1"/>
  <c r="AC348" i="8" s="1"/>
  <c r="A62" i="8"/>
  <c r="A311" i="8" s="1"/>
  <c r="O311" i="8" s="1"/>
  <c r="AC311" i="8" s="1"/>
  <c r="A59" i="8"/>
  <c r="A274" i="8" s="1"/>
  <c r="O274" i="8" s="1"/>
  <c r="AC274" i="8" s="1"/>
  <c r="A56" i="8"/>
  <c r="A235" i="8" s="1"/>
  <c r="O235" i="8" s="1"/>
  <c r="AC235" i="8" s="1"/>
  <c r="A53" i="8"/>
  <c r="A197" i="8" s="1"/>
  <c r="O197" i="8" s="1"/>
  <c r="AC197" i="8" s="1"/>
  <c r="A50" i="8"/>
  <c r="A160" i="8" s="1"/>
  <c r="O160" i="8" s="1"/>
  <c r="AC160" i="8" s="1"/>
  <c r="A47" i="8"/>
  <c r="A123" i="8" s="1"/>
  <c r="O123" i="8" s="1"/>
  <c r="AC123" i="8" s="1"/>
  <c r="A44" i="8"/>
  <c r="A86" i="8" s="1"/>
  <c r="O86" i="8" s="1"/>
  <c r="AC86" i="8" s="1"/>
</calcChain>
</file>

<file path=xl/sharedStrings.xml><?xml version="1.0" encoding="utf-8"?>
<sst xmlns="http://schemas.openxmlformats.org/spreadsheetml/2006/main" count="678" uniqueCount="141">
  <si>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</si>
  <si>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</si>
  <si>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</si>
  <si>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</si>
  <si>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</si>
  <si>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</si>
  <si>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</si>
  <si>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</si>
  <si>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</si>
  <si>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</si>
  <si>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</si>
  <si>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</si>
  <si>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</si>
  <si>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</si>
  <si>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</si>
  <si>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</si>
  <si>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</si>
  <si>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</si>
  <si>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</si>
  <si>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</si>
  <si>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</si>
  <si>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</si>
  <si>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</si>
  <si>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</si>
  <si>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</si>
  <si>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</si>
  <si>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</si>
  <si>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</si>
  <si>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</si>
  <si>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transportado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</si>
  <si>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</si>
  <si>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</si>
  <si>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</si>
  <si>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</si>
  <si>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</si>
  <si>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</si>
  <si>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</si>
  <si>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</si>
  <si>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</si>
  <si>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</si>
  <si>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</si>
  <si>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</si>
  <si>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</si>
  <si>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</si>
  <si>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</si>
  <si>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Información de especificaciones de calidad</t>
  </si>
  <si>
    <t>Norma de calidad aplicable</t>
  </si>
  <si>
    <t>Número de puntos de medición</t>
  </si>
  <si>
    <t>Ingresos por Concepto</t>
  </si>
  <si>
    <t>Usuarios sujetos al cobro de este cargo</t>
  </si>
  <si>
    <t>Tipo de cargo</t>
  </si>
  <si>
    <t>Nombre del usuario</t>
  </si>
  <si>
    <t>Número de usuario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</si>
  <si>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</si>
  <si>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</si>
  <si>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</si>
  <si>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</si>
  <si>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</si>
  <si>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</si>
  <si>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</si>
  <si>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</si>
  <si>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</si>
  <si>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</si>
  <si>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</si>
  <si>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Petróleo</t>
  </si>
  <si>
    <t>Mezcla del Itsmo</t>
  </si>
  <si>
    <t>Mezcla Olmeca</t>
  </si>
  <si>
    <t>Mezcla Maya</t>
  </si>
  <si>
    <t>Mezcla o tipo de crudo conducido en el sistema</t>
  </si>
  <si>
    <t>Información de especificaciones de calidad (medición)</t>
  </si>
  <si>
    <t>Brent de importación</t>
  </si>
  <si>
    <t>West Texas de importación</t>
  </si>
  <si>
    <t>Mezcla del Mar del Norte de importación</t>
  </si>
  <si>
    <t>INFORMACIÓN ECONÓMICA</t>
  </si>
  <si>
    <t>INFORMACIÓN ESTADÍSTICA</t>
  </si>
  <si>
    <t xml:space="preserve">1.1 Acreditación de propiedad del producto </t>
  </si>
  <si>
    <t>1.1 Acreditación</t>
  </si>
  <si>
    <t xml:space="preserve">1.2 Información de calidad por producto. </t>
  </si>
  <si>
    <t>1.2 Calidad</t>
  </si>
  <si>
    <t>1.3 Información de volumen, capacidad y medición del sistema de transporte.</t>
  </si>
  <si>
    <t>1.3 Uso del Sistema</t>
  </si>
  <si>
    <t xml:space="preserve">1.4 Información de Cantidad de producto </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</si>
  <si>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</si>
  <si>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</si>
  <si>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</si>
  <si>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</si>
  <si>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</si>
  <si>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</si>
  <si>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</si>
  <si>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Listado de unidades</t>
  </si>
  <si>
    <t>Tipo de unidad</t>
  </si>
  <si>
    <t>Número de unidades por tipo</t>
  </si>
  <si>
    <t xml:space="preserve">Número de puntos donde se recogió producto </t>
  </si>
  <si>
    <t>Número de puntos donde se entregó producto</t>
  </si>
  <si>
    <t>Identificación y ubicación de los puntos de entrega de producto</t>
  </si>
  <si>
    <t xml:space="preserve">Capacidad nominal del sistema </t>
  </si>
  <si>
    <t xml:space="preserve">Capacidad operativa del sistema </t>
  </si>
  <si>
    <t>Información de uso del sistema (sumatoria del total de las unidades amparadas por el permiso)</t>
  </si>
  <si>
    <t>Instrucciones: Información de producto recibido, transportado y entregado por  producto genérico diario total . La información debe ser indicada en litros. La información debe corresponder al total transportado por el sistema, es decir por la totalidad de unidades amparadas por el permiso de transporte.</t>
  </si>
  <si>
    <t>2.1 Usuarios</t>
  </si>
  <si>
    <t>Instrucciones: Deberá agregar los ingresos por cada cargo señalado en la sección 2.</t>
  </si>
  <si>
    <t>2.3 Ingresos</t>
  </si>
  <si>
    <t>Instrucciones: Deberá agregar para cada usuario el promedio mensual de uso del sistema facturado por el permisionario (litros por mes).  Agregar tantas filas como sea necesario.</t>
  </si>
  <si>
    <t>Tarifa  1 del servicio de transporte (pesos/unidad)</t>
  </si>
  <si>
    <t>Características o condiciones para aplicabilidad de la tarifa o flete (mayor a X número de kilómetros, volumen promedio mensual, etc.)</t>
  </si>
  <si>
    <t>Tarifa  2 del servicio de transporte (pesos/unidad)</t>
  </si>
  <si>
    <t>Tarifa  3 del servicio de transporte (pesos/unidad)</t>
  </si>
  <si>
    <t>Tarifa  4 del servicio de transporte (pesos/unidad)</t>
  </si>
  <si>
    <t>Tarifa  5 del servicio de transporte (pesos/unidad)</t>
  </si>
  <si>
    <t>Tarifa por otros servicios 1</t>
  </si>
  <si>
    <t>Tarifa por otros servicios 2</t>
  </si>
  <si>
    <t>Tarifa por otros servicios N</t>
  </si>
  <si>
    <t>Instrucciones: Deberá agregar para cada usuario el promedio mensual de uso del sistema facturado por el permisionario (litros por mes). En el tipo de contratación deberá especificar las particularidades de la contratación (volumen por mes, fletes por mes, etc.)</t>
  </si>
  <si>
    <t>Nota: Toda la información debe agregarse expresada a pesos corrientes sin ajustes por inflación.</t>
  </si>
  <si>
    <t>Producto transportado:</t>
  </si>
  <si>
    <r>
      <t>Nota: Especificar unidad (Pesos/unidad), por ejemplo</t>
    </r>
    <r>
      <rPr>
        <i/>
        <sz val="12"/>
        <color theme="1"/>
        <rFont val="Arial Narrow"/>
        <family val="2"/>
      </rPr>
      <t xml:space="preserve"> pesos/litro</t>
    </r>
  </si>
  <si>
    <t>FORMATO DE OBLIGACIONES: P FORMATO OB 3 TRA TM</t>
  </si>
  <si>
    <t xml:space="preserve">El Formato de obligaciones P FORMATO OB 3 TRA TM [el FORMATO], es un requerimiento legal para el cumplimiento de obligaciones a las que se encuentran sujetos los titulares de permiso de transporte por buquetanque de petróleo. Este reporte está diseñado para recabar información económica,  operativa y legal de los permisionarios que prestan el servicio de transporte por buquetanque,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</si>
  <si>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buquetanque de petróleo.</t>
  </si>
  <si>
    <r>
      <t xml:space="preserve">Instrucciones: La información corresponde a la total del sistema (conjunto de unidades marítimas amparadas por el sistema) , la información correspondiente a </t>
    </r>
    <r>
      <rPr>
        <i/>
        <sz val="11"/>
        <color theme="1"/>
        <rFont val="Arial Narrow"/>
        <family val="2"/>
      </rPr>
      <t xml:space="preserve">Uso del Sistema </t>
    </r>
    <r>
      <rPr>
        <sz val="11"/>
        <color theme="1"/>
        <rFont val="Arial Narrow"/>
        <family val="2"/>
      </rPr>
      <t>debe ser indicada en litros por mes.</t>
    </r>
  </si>
  <si>
    <t>Instrucciones: Deberá agregar los cargos aplicables y sus características o condiciones de aplicabilidad de la tarifa (mayor a X número de millas náuticas u otro, volumen promedio mensual, etc.). Deberá agregar también en su caso, el costo de otros servicios. En el recuadro correspondiente [Celda B39] deberá agregar la unidad de cobro por ejemplo pesos/litro, pesos/tonelada, etc.</t>
  </si>
  <si>
    <t>f) Permisionario: La persona moral que lleva a cabo la actividad de transporte por buquetanque de acuerdo a lo establecido en la LH y la LORCME y cuenta para tal fin  con un permiso expedido por la CRE.</t>
  </si>
  <si>
    <t>Especificaciones de la contratación (por ruta, por milla náutica, por kilómetro, etc.)</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</si>
  <si>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</si>
  <si>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</si>
  <si>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</si>
  <si>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</si>
  <si>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</si>
  <si>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</si>
  <si>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</si>
  <si>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fletes u otros</t>
  </si>
  <si>
    <r>
      <t xml:space="preserve">c) Los campos señalados en color gris incluidos en las hojas </t>
    </r>
    <r>
      <rPr>
        <b/>
        <i/>
        <sz val="11"/>
        <rFont val="Arial Narrow"/>
        <family val="2"/>
      </rPr>
      <t xml:space="preserve">Estadística 1 </t>
    </r>
    <r>
      <rPr>
        <sz val="11"/>
        <rFont val="Arial Narrow"/>
        <family val="2"/>
      </rPr>
      <t xml:space="preserve">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</si>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</sst>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27"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8"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12" fillId="2" borderId="0" xfId="0" applyFont="1" applyFill="1"/>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18" xfId="0" applyFont="1" applyFill="1" applyBorder="1" applyAlignment="1">
      <alignment vertical="center"/>
    </xf>
    <xf numFmtId="0" fontId="3" fillId="2" borderId="19" xfId="0" applyFont="1" applyFill="1" applyBorder="1" applyAlignment="1" applyProtection="1">
      <alignment horizontal="justify" vertical="center" wrapText="1"/>
      <protection hidden="1"/>
    </xf>
    <xf numFmtId="0" fontId="3" fillId="2" borderId="19" xfId="0" applyFont="1" applyFill="1" applyBorder="1" applyAlignment="1">
      <alignment horizontal="center" vertical="center" wrapText="1"/>
    </xf>
    <xf numFmtId="0" fontId="4" fillId="2" borderId="20" xfId="0" applyFont="1" applyFill="1" applyBorder="1" applyProtection="1">
      <protection hidden="1"/>
    </xf>
    <xf numFmtId="0" fontId="4" fillId="2" borderId="21" xfId="0" applyFont="1" applyFill="1" applyBorder="1" applyProtection="1">
      <protection hidden="1"/>
    </xf>
    <xf numFmtId="0" fontId="3" fillId="2" borderId="0" xfId="0" applyFont="1" applyFill="1" applyBorder="1" applyAlignment="1">
      <alignment horizontal="center" vertical="center"/>
    </xf>
    <xf numFmtId="0" fontId="3" fillId="2" borderId="22" xfId="0" applyFont="1" applyFill="1" applyBorder="1"/>
    <xf numFmtId="0" fontId="21" fillId="2" borderId="0" xfId="2" quotePrefix="1" applyFill="1" applyBorder="1" applyAlignment="1">
      <alignment horizontal="center" vertical="center"/>
    </xf>
    <xf numFmtId="0" fontId="21" fillId="2" borderId="24" xfId="2" quotePrefix="1" applyFill="1" applyBorder="1" applyAlignment="1">
      <alignment horizontal="center" vertical="center"/>
    </xf>
    <xf numFmtId="0" fontId="3" fillId="2" borderId="25" xfId="0" applyFont="1" applyFill="1" applyBorder="1"/>
    <xf numFmtId="0" fontId="18" fillId="2" borderId="0" xfId="0" applyFont="1" applyFill="1"/>
    <xf numFmtId="0" fontId="5"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18" xfId="0" applyFont="1" applyFill="1" applyBorder="1" applyAlignment="1" applyProtection="1">
      <alignment horizontal="left"/>
      <protection hidden="1"/>
    </xf>
    <xf numFmtId="0" fontId="3" fillId="2" borderId="20" xfId="0" applyFont="1" applyFill="1" applyBorder="1" applyAlignment="1">
      <alignment horizontal="center"/>
    </xf>
    <xf numFmtId="0" fontId="4" fillId="2" borderId="21"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1" fillId="2" borderId="22" xfId="2" quotePrefix="1" applyFill="1" applyBorder="1" applyAlignment="1" applyProtection="1">
      <alignment horizontal="center"/>
      <protection hidden="1"/>
    </xf>
    <xf numFmtId="0" fontId="3" fillId="2" borderId="22" xfId="0" applyFont="1" applyFill="1" applyBorder="1" applyAlignment="1">
      <alignment horizontal="center"/>
    </xf>
    <xf numFmtId="0" fontId="21" fillId="2" borderId="22"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1" xfId="0" quotePrefix="1" applyFont="1" applyFill="1" applyBorder="1" applyAlignment="1" applyProtection="1">
      <alignment horizontal="left"/>
      <protection hidden="1"/>
    </xf>
    <xf numFmtId="0" fontId="3" fillId="2" borderId="22" xfId="0" quotePrefix="1" applyFont="1" applyFill="1" applyBorder="1" applyAlignment="1" applyProtection="1">
      <alignment horizontal="center" vertical="top" wrapText="1"/>
      <protection hidden="1"/>
    </xf>
    <xf numFmtId="0" fontId="3" fillId="2" borderId="23" xfId="0" quotePrefix="1" applyFont="1" applyFill="1" applyBorder="1" applyAlignment="1" applyProtection="1">
      <alignment horizontal="left"/>
      <protection hidden="1"/>
    </xf>
    <xf numFmtId="0" fontId="0" fillId="2" borderId="24" xfId="0" applyFill="1" applyBorder="1"/>
    <xf numFmtId="0" fontId="0" fillId="2" borderId="25" xfId="0" applyFill="1" applyBorder="1" applyAlignment="1">
      <alignment horizontal="center"/>
    </xf>
    <xf numFmtId="0" fontId="0" fillId="2" borderId="0" xfId="0" applyFill="1"/>
    <xf numFmtId="0" fontId="3" fillId="2" borderId="26" xfId="0" applyFont="1" applyFill="1" applyBorder="1" applyAlignment="1">
      <alignment vertical="center"/>
    </xf>
    <xf numFmtId="0" fontId="3" fillId="2" borderId="27" xfId="0" applyFont="1" applyFill="1" applyBorder="1" applyAlignment="1">
      <alignment vertical="center"/>
    </xf>
    <xf numFmtId="0" fontId="4" fillId="2" borderId="27" xfId="0" applyFont="1" applyFill="1" applyBorder="1" applyAlignment="1" applyProtection="1">
      <alignment horizontal="center" vertical="center"/>
      <protection hidden="1"/>
    </xf>
    <xf numFmtId="0" fontId="4" fillId="2" borderId="27" xfId="0" applyFont="1" applyFill="1" applyBorder="1" applyProtection="1">
      <protection hidden="1"/>
    </xf>
    <xf numFmtId="0" fontId="3" fillId="2" borderId="27" xfId="0" applyFont="1" applyFill="1" applyBorder="1"/>
    <xf numFmtId="0" fontId="3" fillId="2" borderId="8" xfId="0" applyFont="1" applyFill="1" applyBorder="1"/>
    <xf numFmtId="0" fontId="3" fillId="2" borderId="28" xfId="0" applyFont="1" applyFill="1" applyBorder="1" applyAlignment="1">
      <alignment vertical="center"/>
    </xf>
    <xf numFmtId="0" fontId="3" fillId="2" borderId="29" xfId="0" applyFont="1" applyFill="1" applyBorder="1" applyAlignment="1">
      <alignment vertical="center"/>
    </xf>
    <xf numFmtId="0" fontId="4" fillId="2" borderId="29" xfId="0" applyFont="1" applyFill="1" applyBorder="1" applyAlignment="1" applyProtection="1">
      <alignment horizontal="center" vertical="center"/>
      <protection hidden="1"/>
    </xf>
    <xf numFmtId="0" fontId="4" fillId="2" borderId="29" xfId="0" applyFont="1" applyFill="1" applyBorder="1" applyProtection="1">
      <protection hidden="1"/>
    </xf>
    <xf numFmtId="0" fontId="3" fillId="2" borderId="29" xfId="0" applyFont="1" applyFill="1" applyBorder="1"/>
    <xf numFmtId="0" fontId="3" fillId="2" borderId="30"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1"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1" xfId="0" applyFont="1" applyFill="1" applyBorder="1" applyAlignment="1">
      <alignment horizontal="center" wrapText="1"/>
    </xf>
    <xf numFmtId="0" fontId="3" fillId="5" borderId="1" xfId="0" applyFont="1" applyFill="1" applyBorder="1"/>
    <xf numFmtId="0" fontId="8" fillId="2" borderId="0" xfId="0" applyFont="1" applyFill="1" applyAlignment="1" applyProtection="1">
      <alignment wrapText="1"/>
      <protection hidden="1"/>
    </xf>
    <xf numFmtId="0" fontId="15" fillId="2" borderId="0" xfId="0" applyFont="1" applyFill="1" applyAlignment="1">
      <alignment wrapText="1"/>
    </xf>
    <xf numFmtId="0" fontId="5" fillId="6"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xf numFmtId="0" fontId="23" fillId="2" borderId="0" xfId="0" applyFont="1" applyFill="1"/>
    <xf numFmtId="0" fontId="24" fillId="2" borderId="0" xfId="0" applyFont="1" applyFill="1"/>
    <xf numFmtId="0" fontId="10" fillId="2" borderId="0" xfId="0" applyFont="1" applyFill="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2" borderId="2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3" xfId="0" applyFont="1" applyFill="1" applyBorder="1" applyAlignment="1" applyProtection="1">
      <alignment horizontal="justify" vertical="top" wrapText="1"/>
      <protection hidden="1"/>
    </xf>
    <xf numFmtId="0" fontId="3" fillId="2" borderId="24"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29"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CheckBox" fmlaLink="$E$1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0</xdr:col>
      <xdr:colOff>8258174</xdr:colOff>
      <xdr:row>17</xdr:row>
      <xdr:rowOff>209550</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258174" cy="3752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27</xdr:row>
          <xdr:rowOff>333375</xdr:rowOff>
        </xdr:from>
        <xdr:to>
          <xdr:col>0</xdr:col>
          <xdr:colOff>1590675</xdr:colOff>
          <xdr:row>29</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xdr:row>
          <xdr:rowOff>400050</xdr:rowOff>
        </xdr:from>
        <xdr:to>
          <xdr:col>1</xdr:col>
          <xdr:colOff>1285875</xdr:colOff>
          <xdr:row>11</xdr:row>
          <xdr:rowOff>200025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2" t="s">
        <v>15</v>
      </c>
    </row>
    <row r="2" spans="1:1" ht="51.75" customHeight="1" x14ac:dyDescent="0.3">
      <c r="A2" s="77" t="s">
        <v>116</v>
      </c>
    </row>
    <row r="3" spans="1:1" ht="52.5" customHeight="1" x14ac:dyDescent="0.3"/>
    <row r="4" spans="1:1" x14ac:dyDescent="0.3">
      <c r="A4" s="151" t="s">
        <v>16</v>
      </c>
    </row>
    <row r="5" spans="1:1" ht="108.75" customHeight="1" x14ac:dyDescent="0.3">
      <c r="A5" s="152" t="s">
        <v>117</v>
      </c>
    </row>
    <row r="6" spans="1:1" ht="27.75" customHeight="1" x14ac:dyDescent="0.3">
      <c r="A6" s="151" t="s">
        <v>18</v>
      </c>
    </row>
    <row r="7" spans="1:1" ht="30" customHeight="1" x14ac:dyDescent="0.3">
      <c r="A7" s="152" t="s">
        <v>118</v>
      </c>
    </row>
    <row r="8" spans="1:1" ht="39" customHeight="1" x14ac:dyDescent="0.3">
      <c r="A8" s="151" t="s">
        <v>19</v>
      </c>
    </row>
    <row r="9" spans="1:1" ht="55.5" customHeight="1" x14ac:dyDescent="0.3">
      <c r="A9" s="152" t="s">
        <v>132</v>
      </c>
    </row>
    <row r="10" spans="1:1" ht="41.25" customHeight="1" x14ac:dyDescent="0.3">
      <c r="A10" s="152" t="s">
        <v>62</v>
      </c>
    </row>
    <row r="11" spans="1:1" ht="65.25" customHeight="1" x14ac:dyDescent="0.3">
      <c r="A11" s="152" t="s">
        <v>133</v>
      </c>
    </row>
    <row r="12" spans="1:1" ht="45" customHeight="1" x14ac:dyDescent="0.3">
      <c r="A12" s="152" t="s">
        <v>63</v>
      </c>
    </row>
    <row r="13" spans="1:1" ht="17.25" customHeight="1" x14ac:dyDescent="0.3">
      <c r="A13" s="152"/>
    </row>
    <row r="14" spans="1:1" ht="65.25" customHeight="1" x14ac:dyDescent="0.3">
      <c r="A14" s="152"/>
    </row>
    <row r="15" spans="1:1" ht="65.25" customHeight="1" x14ac:dyDescent="0.3">
      <c r="A15" s="152"/>
    </row>
    <row r="16" spans="1:1" ht="65.25" customHeight="1" x14ac:dyDescent="0.3">
      <c r="A16" s="152"/>
    </row>
    <row r="17" spans="1:1" ht="83.25" customHeight="1" x14ac:dyDescent="0.3">
      <c r="A17" s="152"/>
    </row>
    <row r="18" spans="1:1" ht="53.25" customHeight="1" x14ac:dyDescent="0.3">
      <c r="A18" s="151" t="s">
        <v>17</v>
      </c>
    </row>
    <row r="19" spans="1:1" ht="97.5" customHeight="1" x14ac:dyDescent="0.3">
      <c r="A19" s="152" t="s">
        <v>134</v>
      </c>
    </row>
    <row r="20" spans="1:1" ht="58.5" customHeight="1" x14ac:dyDescent="0.3">
      <c r="A20" s="152" t="s">
        <v>61</v>
      </c>
    </row>
    <row r="21" spans="1:1" ht="57.75" customHeight="1" x14ac:dyDescent="0.3">
      <c r="A21" s="153" t="s">
        <v>135</v>
      </c>
    </row>
    <row r="22" spans="1:1" ht="39" customHeight="1" x14ac:dyDescent="0.3">
      <c r="A22" s="154" t="s">
        <v>131</v>
      </c>
    </row>
    <row r="23" spans="1:1" ht="42.75" customHeight="1" x14ac:dyDescent="0.3">
      <c r="A23" s="151" t="s">
        <v>20</v>
      </c>
    </row>
    <row r="24" spans="1:1" ht="22.5" customHeight="1" x14ac:dyDescent="0.3">
      <c r="A24" s="7" t="s">
        <v>21</v>
      </c>
    </row>
    <row r="25" spans="1:1" ht="24" customHeight="1" x14ac:dyDescent="0.3">
      <c r="A25" s="2" t="s">
        <v>136</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52" t="s">
        <v>121</v>
      </c>
    </row>
    <row r="30" spans="1:1" ht="33.75" customHeight="1" x14ac:dyDescent="0.3">
      <c r="A30" s="151" t="s">
        <v>25</v>
      </c>
    </row>
    <row r="31" spans="1:1" ht="82.5" x14ac:dyDescent="0.3">
      <c r="A31" s="152" t="s">
        <v>137</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51"/>
    </row>
    <row r="40" spans="1:1" x14ac:dyDescent="0.3">
      <c r="A40" s="152"/>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91"/>
  <sheetViews>
    <sheetView zoomScaleNormal="100" zoomScaleSheetLayoutView="90" workbookViewId="0">
      <selection activeCell="B3" sqref="B3"/>
    </sheetView>
  </sheetViews>
  <sheetFormatPr baseColWidth="10" defaultColWidth="24.140625" defaultRowHeight="16.5" zeroHeight="1" x14ac:dyDescent="0.3"/>
  <cols>
    <col min="1" max="1" width="24" style="7" customWidth="1"/>
    <col min="2" max="2" width="62.5703125" style="7" customWidth="1"/>
    <col min="3" max="3" width="93.42578125" style="7" customWidth="1"/>
    <col min="4" max="4" width="71.85546875" style="7" customWidth="1"/>
    <col min="5" max="14" width="25.28515625" style="2" customWidth="1"/>
    <col min="15" max="16384" width="24.140625" style="2"/>
  </cols>
  <sheetData>
    <row r="1" spans="1:10" x14ac:dyDescent="0.3">
      <c r="A1" s="13">
        <v>5</v>
      </c>
      <c r="B1" s="13"/>
      <c r="C1" s="13"/>
      <c r="D1" s="13"/>
      <c r="E1" s="14"/>
    </row>
    <row r="2" spans="1:10" x14ac:dyDescent="0.3">
      <c r="A2" s="15"/>
      <c r="B2" s="15"/>
      <c r="C2" s="15"/>
      <c r="D2" s="15"/>
      <c r="E2" s="16"/>
    </row>
    <row r="3" spans="1:10" x14ac:dyDescent="0.3">
      <c r="A3" s="15"/>
      <c r="B3" s="77" t="s">
        <v>116</v>
      </c>
      <c r="C3" s="15"/>
      <c r="D3" s="15"/>
      <c r="E3" s="14"/>
    </row>
    <row r="4" spans="1:10" x14ac:dyDescent="0.3">
      <c r="A4" s="15"/>
      <c r="B4" s="15"/>
      <c r="C4" s="15"/>
      <c r="D4" s="15"/>
      <c r="E4" s="14"/>
      <c r="F4" s="3"/>
    </row>
    <row r="5" spans="1:10" x14ac:dyDescent="0.3">
      <c r="A5" s="15"/>
      <c r="B5" s="15"/>
      <c r="C5" s="15"/>
      <c r="D5" s="15"/>
      <c r="E5" s="14"/>
    </row>
    <row r="6" spans="1:10" ht="30" customHeight="1" x14ac:dyDescent="0.3">
      <c r="A6" s="17"/>
      <c r="B6" s="18" t="s">
        <v>26</v>
      </c>
      <c r="C6" s="4"/>
      <c r="D6" s="4"/>
      <c r="E6" s="4"/>
    </row>
    <row r="7" spans="1:10" ht="18.75" customHeight="1" x14ac:dyDescent="0.3">
      <c r="A7" s="15"/>
      <c r="B7" s="18" t="s">
        <v>27</v>
      </c>
      <c r="C7" s="49"/>
      <c r="D7" s="23"/>
      <c r="J7" s="9"/>
    </row>
    <row r="8" spans="1:10" ht="24.75" customHeight="1" x14ac:dyDescent="0.3">
      <c r="A8" s="69" t="s">
        <v>114</v>
      </c>
      <c r="B8" s="14"/>
      <c r="C8" s="30"/>
      <c r="D8" s="71"/>
      <c r="G8" s="9"/>
    </row>
    <row r="9" spans="1:10" x14ac:dyDescent="0.3">
      <c r="A9" s="15"/>
      <c r="B9" s="14"/>
      <c r="C9" s="30"/>
      <c r="D9" s="70" t="b">
        <v>0</v>
      </c>
      <c r="G9" s="9"/>
    </row>
    <row r="10" spans="1:10" x14ac:dyDescent="0.3">
      <c r="A10" s="142" t="s">
        <v>89</v>
      </c>
      <c r="B10" s="44"/>
      <c r="C10" s="139"/>
      <c r="D10" s="70"/>
      <c r="G10" s="9"/>
    </row>
    <row r="11" spans="1:10" x14ac:dyDescent="0.3">
      <c r="A11" s="2"/>
      <c r="B11" s="140" t="s">
        <v>90</v>
      </c>
      <c r="C11" s="140" t="s">
        <v>91</v>
      </c>
      <c r="D11" s="70"/>
      <c r="G11" s="9"/>
    </row>
    <row r="12" spans="1:10" x14ac:dyDescent="0.3">
      <c r="A12" s="138"/>
      <c r="B12" s="29"/>
      <c r="C12" s="141"/>
      <c r="D12" s="70"/>
      <c r="E12" s="79" t="b">
        <v>0</v>
      </c>
      <c r="G12" s="9"/>
    </row>
    <row r="13" spans="1:10" x14ac:dyDescent="0.3">
      <c r="A13" s="138"/>
      <c r="B13" s="2"/>
      <c r="C13" s="29">
        <v>0</v>
      </c>
      <c r="D13" s="70"/>
      <c r="G13" s="9"/>
    </row>
    <row r="14" spans="1:10" x14ac:dyDescent="0.3">
      <c r="A14" s="15"/>
      <c r="B14" s="14"/>
      <c r="C14" s="30"/>
      <c r="D14" s="70"/>
      <c r="G14" s="9"/>
    </row>
    <row r="15" spans="1:10" ht="17.25" thickBot="1" x14ac:dyDescent="0.35">
      <c r="A15" s="15"/>
      <c r="B15" s="14"/>
      <c r="C15" s="30"/>
      <c r="D15" s="70"/>
      <c r="G15" s="9"/>
    </row>
    <row r="16" spans="1:10" ht="24" customHeight="1" x14ac:dyDescent="0.3">
      <c r="A16" s="104" t="s">
        <v>74</v>
      </c>
      <c r="B16" s="87"/>
      <c r="C16" s="105"/>
      <c r="D16" s="70"/>
      <c r="G16" s="9"/>
    </row>
    <row r="17" spans="1:10" ht="24" customHeight="1" x14ac:dyDescent="0.3">
      <c r="A17" s="106" t="s">
        <v>75</v>
      </c>
      <c r="B17" s="107"/>
      <c r="C17" s="108" t="s">
        <v>76</v>
      </c>
      <c r="D17" s="70"/>
      <c r="G17" s="9"/>
    </row>
    <row r="18" spans="1:10" ht="30" customHeight="1" x14ac:dyDescent="0.3">
      <c r="A18" s="178" t="s">
        <v>138</v>
      </c>
      <c r="B18" s="179"/>
      <c r="C18" s="109"/>
      <c r="D18" s="70"/>
      <c r="G18" s="9"/>
    </row>
    <row r="19" spans="1:10" ht="24" customHeight="1" x14ac:dyDescent="0.3">
      <c r="A19" s="106" t="s">
        <v>77</v>
      </c>
      <c r="B19" s="36"/>
      <c r="C19" s="110" t="s">
        <v>78</v>
      </c>
      <c r="D19" s="70"/>
      <c r="G19" s="9"/>
    </row>
    <row r="20" spans="1:10" ht="39" customHeight="1" x14ac:dyDescent="0.3">
      <c r="A20" s="178" t="s">
        <v>83</v>
      </c>
      <c r="B20" s="179"/>
      <c r="C20" s="109"/>
      <c r="D20" s="70"/>
      <c r="G20" s="9"/>
    </row>
    <row r="21" spans="1:10" ht="24" customHeight="1" x14ac:dyDescent="0.3">
      <c r="A21" s="106" t="s">
        <v>79</v>
      </c>
      <c r="B21" s="111"/>
      <c r="C21" s="108" t="s">
        <v>80</v>
      </c>
      <c r="D21" s="70"/>
      <c r="G21" s="9"/>
    </row>
    <row r="22" spans="1:10" ht="38.25" customHeight="1" x14ac:dyDescent="0.3">
      <c r="A22" s="180" t="s">
        <v>119</v>
      </c>
      <c r="B22" s="181"/>
      <c r="C22" s="109"/>
      <c r="D22" s="70"/>
      <c r="G22" s="9"/>
    </row>
    <row r="23" spans="1:10" ht="24" customHeight="1" x14ac:dyDescent="0.3">
      <c r="A23" s="112" t="s">
        <v>81</v>
      </c>
      <c r="B23" s="36"/>
      <c r="C23" s="108" t="s">
        <v>82</v>
      </c>
      <c r="D23" s="70"/>
      <c r="G23" s="9"/>
    </row>
    <row r="24" spans="1:10" ht="60.75" customHeight="1" x14ac:dyDescent="0.3">
      <c r="A24" s="182" t="s">
        <v>98</v>
      </c>
      <c r="B24" s="183"/>
      <c r="C24" s="113"/>
      <c r="D24" s="70"/>
      <c r="G24" s="9"/>
    </row>
    <row r="25" spans="1:10" ht="24" customHeight="1" thickBot="1" x14ac:dyDescent="0.35">
      <c r="A25" s="114"/>
      <c r="B25" s="115"/>
      <c r="C25" s="116"/>
      <c r="D25" s="70"/>
      <c r="G25" s="9"/>
    </row>
    <row r="26" spans="1:10" x14ac:dyDescent="0.3">
      <c r="A26" s="15"/>
      <c r="B26" s="14"/>
      <c r="C26" s="30"/>
      <c r="D26" s="70"/>
      <c r="G26" s="9"/>
    </row>
    <row r="27" spans="1:10" ht="33" customHeight="1" x14ac:dyDescent="0.3">
      <c r="A27" s="106" t="s">
        <v>75</v>
      </c>
      <c r="B27" s="39"/>
      <c r="C27" s="39"/>
      <c r="D27" s="72"/>
      <c r="E27" s="14"/>
      <c r="F27" s="14"/>
      <c r="J27" s="9"/>
    </row>
    <row r="28" spans="1:10" ht="26.25" customHeight="1" x14ac:dyDescent="0.3">
      <c r="A28" s="31" t="s">
        <v>43</v>
      </c>
      <c r="B28" s="31" t="s">
        <v>44</v>
      </c>
      <c r="C28" s="42" t="s">
        <v>139</v>
      </c>
      <c r="D28" s="73"/>
      <c r="E28" s="4"/>
      <c r="F28" s="4"/>
      <c r="G28" s="4"/>
      <c r="H28" s="4"/>
      <c r="I28" s="4"/>
    </row>
    <row r="29" spans="1:10" ht="22.5" customHeight="1" x14ac:dyDescent="0.3">
      <c r="A29" s="45">
        <v>2</v>
      </c>
      <c r="B29" s="50" t="s">
        <v>65</v>
      </c>
      <c r="C29" s="51"/>
      <c r="D29" s="74"/>
      <c r="E29" s="4"/>
      <c r="F29" s="4"/>
      <c r="G29" s="4"/>
      <c r="H29" s="4"/>
      <c r="I29" s="4"/>
    </row>
    <row r="30" spans="1:10" ht="22.5" customHeight="1" x14ac:dyDescent="0.3">
      <c r="A30" s="2"/>
      <c r="B30" s="50" t="s">
        <v>67</v>
      </c>
      <c r="C30" s="51"/>
      <c r="D30" s="74"/>
      <c r="E30" s="4"/>
      <c r="F30" s="4"/>
      <c r="G30" s="4"/>
      <c r="H30" s="4"/>
      <c r="I30" s="4"/>
    </row>
    <row r="31" spans="1:10" ht="22.5" customHeight="1" x14ac:dyDescent="0.3">
      <c r="A31" s="1"/>
      <c r="B31" s="50" t="s">
        <v>66</v>
      </c>
      <c r="C31" s="51"/>
      <c r="D31" s="74"/>
      <c r="E31" s="4"/>
      <c r="F31" s="4"/>
      <c r="G31" s="4"/>
      <c r="H31" s="4"/>
      <c r="I31" s="4"/>
    </row>
    <row r="32" spans="1:10" ht="22.5" customHeight="1" x14ac:dyDescent="0.3">
      <c r="A32" s="1"/>
      <c r="B32" s="50" t="s">
        <v>70</v>
      </c>
      <c r="C32" s="51"/>
      <c r="D32" s="4"/>
      <c r="E32" s="4"/>
      <c r="F32" s="4"/>
      <c r="G32" s="4"/>
      <c r="H32" s="4"/>
      <c r="I32" s="4"/>
    </row>
    <row r="33" spans="1:18" ht="22.5" customHeight="1" x14ac:dyDescent="0.3">
      <c r="A33" s="1"/>
      <c r="B33" s="50" t="s">
        <v>71</v>
      </c>
      <c r="C33" s="51"/>
      <c r="D33" s="4"/>
      <c r="E33" s="4"/>
      <c r="F33" s="4"/>
      <c r="G33" s="4"/>
      <c r="H33" s="4"/>
      <c r="I33" s="4"/>
    </row>
    <row r="34" spans="1:18" ht="22.5" customHeight="1" x14ac:dyDescent="0.3">
      <c r="A34" s="1"/>
      <c r="B34" s="50" t="s">
        <v>72</v>
      </c>
      <c r="C34" s="51"/>
      <c r="D34" s="4"/>
      <c r="E34" s="4"/>
      <c r="F34" s="4"/>
      <c r="G34" s="4"/>
      <c r="H34" s="4"/>
      <c r="I34" s="4"/>
    </row>
    <row r="35" spans="1:18" ht="22.5" customHeight="1" x14ac:dyDescent="0.3">
      <c r="A35" s="1"/>
      <c r="B35" s="50"/>
      <c r="C35" s="51"/>
      <c r="D35" s="5"/>
      <c r="E35" s="4"/>
      <c r="F35" s="4"/>
      <c r="G35" s="4"/>
      <c r="H35" s="4"/>
      <c r="I35" s="4"/>
    </row>
    <row r="36" spans="1:18" ht="22.5" customHeight="1" x14ac:dyDescent="0.3">
      <c r="A36" s="1"/>
      <c r="B36" s="50"/>
      <c r="C36" s="51"/>
      <c r="D36" s="5"/>
      <c r="E36" s="4"/>
      <c r="F36" s="4"/>
      <c r="G36" s="4"/>
      <c r="H36" s="4"/>
      <c r="I36" s="4"/>
    </row>
    <row r="37" spans="1:18" ht="22.5" customHeight="1" x14ac:dyDescent="0.3">
      <c r="A37" s="1"/>
      <c r="B37" s="50"/>
      <c r="C37" s="51"/>
      <c r="D37" s="5"/>
      <c r="E37" s="4"/>
      <c r="F37" s="4"/>
      <c r="G37" s="4"/>
      <c r="H37" s="4"/>
      <c r="I37" s="4"/>
    </row>
    <row r="38" spans="1:18" ht="22.5" customHeight="1" x14ac:dyDescent="0.3">
      <c r="A38" s="1"/>
      <c r="B38" s="50"/>
      <c r="C38" s="51"/>
      <c r="D38" s="5"/>
      <c r="E38" s="4"/>
      <c r="F38" s="4"/>
      <c r="G38" s="4"/>
      <c r="H38" s="4"/>
      <c r="I38" s="4"/>
    </row>
    <row r="39" spans="1:18" ht="22.5" customHeight="1" x14ac:dyDescent="0.3">
      <c r="B39" s="5"/>
      <c r="C39" s="5"/>
      <c r="D39" s="46"/>
      <c r="E39" s="4"/>
      <c r="F39" s="4"/>
      <c r="G39" s="4"/>
      <c r="H39" s="4"/>
      <c r="I39" s="4"/>
    </row>
    <row r="40" spans="1:18" x14ac:dyDescent="0.3">
      <c r="A40" s="106" t="s">
        <v>77</v>
      </c>
      <c r="B40" s="36"/>
      <c r="C40" s="35"/>
      <c r="D40" s="30"/>
      <c r="E40" s="19"/>
      <c r="F40" s="78"/>
      <c r="G40" s="10"/>
      <c r="H40" s="4"/>
      <c r="I40" s="4"/>
      <c r="J40" s="4"/>
      <c r="K40" s="4"/>
      <c r="L40" s="4"/>
      <c r="N40" s="6"/>
    </row>
    <row r="41" spans="1:18" x14ac:dyDescent="0.3">
      <c r="A41" s="15"/>
      <c r="B41" s="36"/>
      <c r="C41" s="35"/>
      <c r="D41" s="30"/>
      <c r="E41" s="19"/>
      <c r="F41" s="33"/>
      <c r="G41" s="10"/>
      <c r="H41" s="4"/>
      <c r="I41" s="4"/>
      <c r="J41" s="4"/>
      <c r="K41" s="4"/>
      <c r="L41" s="4"/>
      <c r="N41" s="6"/>
    </row>
    <row r="42" spans="1:18" x14ac:dyDescent="0.3">
      <c r="A42" s="15"/>
      <c r="B42" s="5"/>
      <c r="C42" s="5"/>
      <c r="D42" s="34"/>
      <c r="E42" s="21"/>
      <c r="F42" s="4"/>
      <c r="G42" s="4"/>
      <c r="H42" s="4"/>
      <c r="I42" s="4"/>
      <c r="J42" s="4"/>
      <c r="K42" s="4"/>
      <c r="L42" s="4"/>
      <c r="N42" s="6"/>
    </row>
    <row r="43" spans="1:18" ht="58.5" customHeight="1" x14ac:dyDescent="0.3">
      <c r="A43" s="40" t="s">
        <v>68</v>
      </c>
      <c r="B43" s="184" t="s">
        <v>45</v>
      </c>
      <c r="C43" s="185"/>
      <c r="D43" s="36"/>
      <c r="E43" s="136"/>
      <c r="F43" s="136"/>
      <c r="G43" s="36"/>
      <c r="H43" s="36"/>
      <c r="I43" s="36"/>
      <c r="J43" s="36"/>
      <c r="K43" s="36"/>
      <c r="L43" s="36"/>
      <c r="M43" s="36"/>
      <c r="N43" s="36"/>
      <c r="O43" s="36"/>
      <c r="P43" s="36"/>
      <c r="Q43" s="4"/>
      <c r="R43" s="4"/>
    </row>
    <row r="44" spans="1:18" ht="27" customHeight="1" x14ac:dyDescent="0.3">
      <c r="A44" s="176" t="str">
        <f>IF(B29="","",B29)</f>
        <v>Mezcla del Itsmo</v>
      </c>
      <c r="B44" s="25" t="s">
        <v>57</v>
      </c>
      <c r="C44" s="52"/>
      <c r="D44" s="84"/>
      <c r="E44" s="4"/>
      <c r="F44" s="44"/>
      <c r="G44" s="44"/>
      <c r="H44" s="11"/>
      <c r="I44" s="4"/>
      <c r="J44" s="11"/>
      <c r="K44" s="11"/>
      <c r="L44" s="11"/>
      <c r="M44" s="11"/>
      <c r="N44" s="11"/>
      <c r="O44" s="11"/>
      <c r="P44" s="11"/>
      <c r="Q44" s="4"/>
      <c r="R44" s="4"/>
    </row>
    <row r="45" spans="1:18" ht="27" customHeight="1" x14ac:dyDescent="0.3">
      <c r="A45" s="177"/>
      <c r="B45" s="25" t="s">
        <v>46</v>
      </c>
      <c r="C45" s="52"/>
      <c r="D45" s="84"/>
      <c r="E45" s="4"/>
      <c r="F45" s="44"/>
      <c r="G45" s="44"/>
      <c r="H45" s="11"/>
      <c r="I45" s="4"/>
      <c r="J45" s="11"/>
      <c r="K45" s="11"/>
      <c r="L45" s="11"/>
      <c r="M45" s="11"/>
      <c r="N45" s="11"/>
      <c r="O45" s="11"/>
      <c r="P45" s="11"/>
      <c r="Q45" s="4"/>
      <c r="R45" s="4"/>
    </row>
    <row r="46" spans="1:18" ht="27" customHeight="1" x14ac:dyDescent="0.3">
      <c r="A46" s="177"/>
      <c r="B46" s="25" t="s">
        <v>46</v>
      </c>
      <c r="C46" s="52"/>
      <c r="D46" s="84"/>
      <c r="E46" s="4"/>
      <c r="F46" s="44"/>
      <c r="G46" s="44"/>
      <c r="H46" s="11"/>
      <c r="I46" s="4"/>
      <c r="J46" s="11"/>
      <c r="K46" s="11"/>
      <c r="L46" s="11"/>
      <c r="M46" s="11"/>
      <c r="N46" s="11"/>
      <c r="O46" s="11"/>
      <c r="P46" s="11"/>
      <c r="Q46" s="4"/>
      <c r="R46" s="4"/>
    </row>
    <row r="47" spans="1:18" ht="27" customHeight="1" x14ac:dyDescent="0.3">
      <c r="A47" s="176" t="str">
        <f>IF(B30="","",B30)</f>
        <v>Mezcla Maya</v>
      </c>
      <c r="B47" s="25" t="s">
        <v>46</v>
      </c>
      <c r="C47" s="52"/>
      <c r="D47" s="84"/>
      <c r="E47" s="4"/>
      <c r="F47" s="44"/>
      <c r="G47" s="44"/>
      <c r="H47" s="11"/>
      <c r="I47" s="4"/>
      <c r="J47" s="11"/>
      <c r="K47" s="11"/>
      <c r="L47" s="11"/>
      <c r="M47" s="11"/>
      <c r="N47" s="11"/>
      <c r="O47" s="11"/>
      <c r="P47" s="11"/>
      <c r="Q47" s="4"/>
      <c r="R47" s="4"/>
    </row>
    <row r="48" spans="1:18" ht="27" customHeight="1" x14ac:dyDescent="0.3">
      <c r="A48" s="177"/>
      <c r="B48" s="25" t="s">
        <v>46</v>
      </c>
      <c r="C48" s="52"/>
      <c r="D48" s="84"/>
      <c r="E48" s="4"/>
      <c r="F48" s="44"/>
      <c r="G48" s="44"/>
      <c r="H48" s="11"/>
      <c r="I48" s="4"/>
      <c r="J48" s="11"/>
      <c r="K48" s="11"/>
      <c r="L48" s="11"/>
      <c r="M48" s="11"/>
      <c r="N48" s="11"/>
      <c r="O48" s="11"/>
      <c r="P48" s="11"/>
      <c r="Q48" s="4"/>
      <c r="R48" s="4"/>
    </row>
    <row r="49" spans="1:18" ht="27" customHeight="1" x14ac:dyDescent="0.3">
      <c r="A49" s="177"/>
      <c r="B49" s="25" t="s">
        <v>46</v>
      </c>
      <c r="C49" s="52"/>
      <c r="D49" s="84"/>
      <c r="E49" s="4"/>
      <c r="F49" s="44"/>
      <c r="G49" s="44"/>
      <c r="H49" s="11"/>
      <c r="I49" s="4"/>
      <c r="J49" s="11"/>
      <c r="K49" s="11"/>
      <c r="L49" s="11"/>
      <c r="M49" s="11"/>
      <c r="N49" s="11"/>
      <c r="O49" s="11"/>
      <c r="P49" s="11"/>
      <c r="Q49" s="4"/>
      <c r="R49" s="4"/>
    </row>
    <row r="50" spans="1:18" ht="27" customHeight="1" x14ac:dyDescent="0.3">
      <c r="A50" s="176" t="str">
        <f>IF(B31="","",B31)</f>
        <v>Mezcla Olmeca</v>
      </c>
      <c r="B50" s="25" t="s">
        <v>46</v>
      </c>
      <c r="C50" s="52"/>
      <c r="D50" s="84"/>
      <c r="E50" s="4"/>
      <c r="F50" s="44"/>
      <c r="G50" s="44"/>
      <c r="H50" s="11"/>
      <c r="I50" s="4"/>
      <c r="J50" s="11"/>
      <c r="K50" s="11"/>
      <c r="L50" s="11"/>
      <c r="M50" s="11"/>
      <c r="N50" s="11"/>
      <c r="O50" s="11"/>
      <c r="P50" s="11"/>
      <c r="Q50" s="4"/>
      <c r="R50" s="4"/>
    </row>
    <row r="51" spans="1:18" ht="27" customHeight="1" x14ac:dyDescent="0.3">
      <c r="A51" s="177"/>
      <c r="B51" s="25" t="s">
        <v>46</v>
      </c>
      <c r="C51" s="52"/>
      <c r="D51" s="84"/>
      <c r="E51" s="4"/>
      <c r="F51" s="44"/>
      <c r="G51" s="44"/>
      <c r="H51" s="11"/>
      <c r="I51" s="4"/>
      <c r="J51" s="11"/>
      <c r="K51" s="11"/>
      <c r="L51" s="11"/>
      <c r="M51" s="11"/>
      <c r="N51" s="11"/>
      <c r="O51" s="11"/>
      <c r="P51" s="11"/>
      <c r="Q51" s="4"/>
      <c r="R51" s="4"/>
    </row>
    <row r="52" spans="1:18" ht="27" customHeight="1" x14ac:dyDescent="0.3">
      <c r="A52" s="177"/>
      <c r="B52" s="25" t="s">
        <v>46</v>
      </c>
      <c r="C52" s="52"/>
      <c r="D52" s="84"/>
      <c r="E52" s="4"/>
      <c r="F52" s="44"/>
      <c r="G52" s="44"/>
      <c r="H52" s="11"/>
      <c r="I52" s="4"/>
      <c r="J52" s="11"/>
      <c r="K52" s="11"/>
      <c r="L52" s="11"/>
      <c r="M52" s="11"/>
      <c r="N52" s="11"/>
      <c r="O52" s="11"/>
      <c r="P52" s="11"/>
      <c r="Q52" s="4"/>
      <c r="R52" s="4"/>
    </row>
    <row r="53" spans="1:18" ht="27" customHeight="1" x14ac:dyDescent="0.3">
      <c r="A53" s="176" t="str">
        <f>IF(B32="","",B32)</f>
        <v>Brent de importación</v>
      </c>
      <c r="B53" s="25" t="s">
        <v>46</v>
      </c>
      <c r="C53" s="52"/>
      <c r="D53" s="84"/>
      <c r="E53" s="4"/>
      <c r="F53" s="44"/>
      <c r="G53" s="44"/>
      <c r="H53" s="11"/>
      <c r="I53" s="4"/>
      <c r="J53" s="11"/>
      <c r="K53" s="11"/>
      <c r="L53" s="11"/>
      <c r="M53" s="11"/>
      <c r="N53" s="11"/>
      <c r="O53" s="11"/>
      <c r="P53" s="11"/>
      <c r="Q53" s="4"/>
      <c r="R53" s="4"/>
    </row>
    <row r="54" spans="1:18" ht="27" customHeight="1" x14ac:dyDescent="0.3">
      <c r="A54" s="177"/>
      <c r="B54" s="25" t="s">
        <v>46</v>
      </c>
      <c r="C54" s="52"/>
      <c r="D54" s="84"/>
      <c r="E54" s="4"/>
      <c r="F54" s="44"/>
      <c r="G54" s="44"/>
      <c r="H54" s="11"/>
      <c r="I54" s="4"/>
      <c r="J54" s="11"/>
      <c r="K54" s="11"/>
      <c r="L54" s="11"/>
      <c r="M54" s="11"/>
      <c r="N54" s="11"/>
      <c r="O54" s="11"/>
      <c r="P54" s="11"/>
      <c r="Q54" s="4"/>
      <c r="R54" s="4"/>
    </row>
    <row r="55" spans="1:18" ht="27" customHeight="1" x14ac:dyDescent="0.3">
      <c r="A55" s="177"/>
      <c r="B55" s="25" t="s">
        <v>46</v>
      </c>
      <c r="C55" s="52"/>
      <c r="D55" s="84"/>
      <c r="E55" s="4"/>
      <c r="F55" s="44"/>
      <c r="G55" s="44"/>
      <c r="H55" s="11"/>
      <c r="I55" s="4"/>
      <c r="J55" s="11"/>
      <c r="K55" s="11"/>
      <c r="L55" s="11"/>
      <c r="M55" s="11"/>
      <c r="N55" s="11"/>
      <c r="O55" s="11"/>
      <c r="P55" s="11"/>
      <c r="Q55" s="4"/>
      <c r="R55" s="4"/>
    </row>
    <row r="56" spans="1:18" ht="27" customHeight="1" x14ac:dyDescent="0.3">
      <c r="A56" s="176" t="str">
        <f>IF(B33="","",B33)</f>
        <v>West Texas de importación</v>
      </c>
      <c r="B56" s="25" t="s">
        <v>46</v>
      </c>
      <c r="C56" s="52"/>
      <c r="D56" s="84"/>
      <c r="E56" s="4"/>
      <c r="F56" s="44"/>
      <c r="G56" s="44"/>
      <c r="H56" s="11"/>
      <c r="I56" s="4"/>
      <c r="J56" s="11"/>
      <c r="K56" s="11"/>
      <c r="L56" s="11"/>
      <c r="M56" s="11"/>
      <c r="N56" s="11"/>
      <c r="O56" s="11"/>
      <c r="P56" s="11"/>
      <c r="Q56" s="4"/>
      <c r="R56" s="4"/>
    </row>
    <row r="57" spans="1:18" ht="27" customHeight="1" x14ac:dyDescent="0.3">
      <c r="A57" s="177"/>
      <c r="B57" s="25" t="s">
        <v>46</v>
      </c>
      <c r="C57" s="52"/>
      <c r="D57" s="84"/>
      <c r="E57" s="4"/>
      <c r="F57" s="44"/>
      <c r="G57" s="44"/>
      <c r="H57" s="11"/>
      <c r="I57" s="4"/>
      <c r="J57" s="11"/>
      <c r="K57" s="11"/>
      <c r="L57" s="11"/>
      <c r="M57" s="11"/>
      <c r="N57" s="11"/>
      <c r="O57" s="11"/>
      <c r="P57" s="11"/>
      <c r="Q57" s="4"/>
      <c r="R57" s="4"/>
    </row>
    <row r="58" spans="1:18" ht="27" customHeight="1" x14ac:dyDescent="0.3">
      <c r="A58" s="177"/>
      <c r="B58" s="25" t="s">
        <v>46</v>
      </c>
      <c r="C58" s="52"/>
      <c r="D58" s="84"/>
      <c r="E58" s="4"/>
      <c r="F58" s="44"/>
      <c r="G58" s="44"/>
      <c r="H58" s="11"/>
      <c r="I58" s="4"/>
      <c r="J58" s="11"/>
      <c r="K58" s="11"/>
      <c r="L58" s="11"/>
      <c r="M58" s="11"/>
      <c r="N58" s="11"/>
      <c r="O58" s="11"/>
      <c r="P58" s="11"/>
      <c r="Q58" s="4"/>
      <c r="R58" s="4"/>
    </row>
    <row r="59" spans="1:18" ht="27" customHeight="1" x14ac:dyDescent="0.3">
      <c r="A59" s="176" t="str">
        <f>IF(B34="","",B34)</f>
        <v>Mezcla del Mar del Norte de importación</v>
      </c>
      <c r="B59" s="25" t="s">
        <v>46</v>
      </c>
      <c r="C59" s="52"/>
      <c r="D59" s="84"/>
      <c r="E59" s="4"/>
      <c r="F59" s="44"/>
      <c r="G59" s="44"/>
      <c r="H59" s="11"/>
      <c r="I59" s="4"/>
      <c r="J59" s="11"/>
      <c r="K59" s="11"/>
      <c r="L59" s="11"/>
      <c r="M59" s="11"/>
      <c r="N59" s="11"/>
      <c r="O59" s="11"/>
      <c r="P59" s="11"/>
      <c r="Q59" s="4"/>
      <c r="R59" s="4"/>
    </row>
    <row r="60" spans="1:18" ht="27" customHeight="1" x14ac:dyDescent="0.3">
      <c r="A60" s="177"/>
      <c r="B60" s="25" t="s">
        <v>46</v>
      </c>
      <c r="C60" s="52"/>
      <c r="D60" s="84"/>
      <c r="E60" s="4"/>
      <c r="F60" s="44"/>
      <c r="G60" s="44"/>
      <c r="H60" s="11"/>
      <c r="I60" s="4"/>
      <c r="J60" s="11"/>
      <c r="K60" s="11"/>
      <c r="L60" s="11"/>
      <c r="M60" s="11"/>
      <c r="N60" s="11"/>
      <c r="O60" s="11"/>
      <c r="P60" s="11"/>
      <c r="Q60" s="4"/>
      <c r="R60" s="4"/>
    </row>
    <row r="61" spans="1:18" ht="27" customHeight="1" x14ac:dyDescent="0.3">
      <c r="A61" s="177"/>
      <c r="B61" s="25" t="s">
        <v>46</v>
      </c>
      <c r="C61" s="52"/>
      <c r="D61" s="84"/>
      <c r="E61" s="4"/>
      <c r="F61" s="44"/>
      <c r="G61" s="44"/>
      <c r="H61" s="11"/>
      <c r="I61" s="4"/>
      <c r="J61" s="11"/>
      <c r="K61" s="11"/>
      <c r="L61" s="11"/>
      <c r="M61" s="11"/>
      <c r="N61" s="11"/>
      <c r="O61" s="11"/>
      <c r="P61" s="11"/>
      <c r="Q61" s="4"/>
      <c r="R61" s="4"/>
    </row>
    <row r="62" spans="1:18" ht="27" customHeight="1" x14ac:dyDescent="0.3">
      <c r="A62" s="176" t="str">
        <f>IF(B35="","",B35)</f>
        <v/>
      </c>
      <c r="B62" s="25" t="s">
        <v>46</v>
      </c>
      <c r="C62" s="52"/>
      <c r="D62" s="84"/>
      <c r="E62" s="4"/>
      <c r="F62" s="44"/>
      <c r="G62" s="44"/>
      <c r="H62" s="11"/>
      <c r="I62" s="4"/>
      <c r="J62" s="11"/>
      <c r="K62" s="11"/>
      <c r="L62" s="11"/>
      <c r="M62" s="11"/>
      <c r="N62" s="11"/>
      <c r="O62" s="11"/>
      <c r="P62" s="11"/>
      <c r="Q62" s="4"/>
      <c r="R62" s="4"/>
    </row>
    <row r="63" spans="1:18" ht="27" customHeight="1" x14ac:dyDescent="0.3">
      <c r="A63" s="177"/>
      <c r="B63" s="25" t="s">
        <v>46</v>
      </c>
      <c r="C63" s="52"/>
      <c r="D63" s="84"/>
      <c r="E63" s="4"/>
      <c r="F63" s="44"/>
      <c r="G63" s="44"/>
      <c r="H63" s="11"/>
      <c r="I63" s="4"/>
      <c r="J63" s="11"/>
      <c r="K63" s="11"/>
      <c r="L63" s="11"/>
      <c r="M63" s="11"/>
      <c r="N63" s="11"/>
      <c r="O63" s="11"/>
      <c r="P63" s="11"/>
      <c r="Q63" s="4"/>
      <c r="R63" s="4"/>
    </row>
    <row r="64" spans="1:18" ht="27" customHeight="1" x14ac:dyDescent="0.3">
      <c r="A64" s="177"/>
      <c r="B64" s="25" t="s">
        <v>46</v>
      </c>
      <c r="C64" s="52"/>
      <c r="D64" s="84"/>
      <c r="E64" s="4"/>
      <c r="F64" s="44"/>
      <c r="G64" s="44"/>
      <c r="H64" s="11"/>
      <c r="I64" s="4"/>
      <c r="J64" s="11"/>
      <c r="K64" s="11"/>
      <c r="L64" s="11"/>
      <c r="M64" s="11"/>
      <c r="N64" s="11"/>
      <c r="O64" s="11"/>
      <c r="P64" s="11"/>
      <c r="Q64" s="4"/>
      <c r="R64" s="4"/>
    </row>
    <row r="65" spans="1:18" ht="27" customHeight="1" x14ac:dyDescent="0.3">
      <c r="A65" s="176" t="str">
        <f>IF(B36="","",B36)</f>
        <v/>
      </c>
      <c r="B65" s="25" t="s">
        <v>46</v>
      </c>
      <c r="C65" s="52"/>
      <c r="D65" s="84"/>
      <c r="E65" s="4"/>
      <c r="F65" s="44"/>
      <c r="G65" s="44"/>
      <c r="H65" s="11"/>
      <c r="I65" s="4"/>
      <c r="J65" s="11"/>
      <c r="K65" s="11"/>
      <c r="L65" s="11"/>
      <c r="M65" s="11"/>
      <c r="N65" s="11"/>
      <c r="O65" s="11"/>
      <c r="P65" s="11"/>
      <c r="Q65" s="4"/>
      <c r="R65" s="4"/>
    </row>
    <row r="66" spans="1:18" ht="27" customHeight="1" x14ac:dyDescent="0.3">
      <c r="A66" s="177"/>
      <c r="B66" s="25" t="s">
        <v>46</v>
      </c>
      <c r="C66" s="52"/>
      <c r="D66" s="84"/>
      <c r="E66" s="4"/>
      <c r="F66" s="44"/>
      <c r="G66" s="44"/>
      <c r="H66" s="11"/>
      <c r="I66" s="4"/>
      <c r="J66" s="11"/>
      <c r="K66" s="11"/>
      <c r="L66" s="11"/>
      <c r="M66" s="11"/>
      <c r="N66" s="11"/>
      <c r="O66" s="11"/>
      <c r="P66" s="11"/>
      <c r="Q66" s="4"/>
      <c r="R66" s="4"/>
    </row>
    <row r="67" spans="1:18" ht="27" customHeight="1" x14ac:dyDescent="0.3">
      <c r="A67" s="177"/>
      <c r="B67" s="25" t="s">
        <v>46</v>
      </c>
      <c r="C67" s="52"/>
      <c r="D67" s="84"/>
      <c r="E67" s="4"/>
      <c r="F67" s="44"/>
      <c r="G67" s="44"/>
      <c r="H67" s="11"/>
      <c r="I67" s="4"/>
      <c r="J67" s="11"/>
      <c r="K67" s="11"/>
      <c r="L67" s="11"/>
      <c r="M67" s="11"/>
      <c r="N67" s="11"/>
      <c r="O67" s="11"/>
      <c r="P67" s="11"/>
      <c r="Q67" s="4"/>
      <c r="R67" s="4"/>
    </row>
    <row r="68" spans="1:18" ht="27" customHeight="1" x14ac:dyDescent="0.3">
      <c r="A68" s="176" t="str">
        <f>IF(B37="","",B37)</f>
        <v/>
      </c>
      <c r="B68" s="25" t="s">
        <v>46</v>
      </c>
      <c r="C68" s="52"/>
      <c r="D68" s="84"/>
      <c r="E68" s="4"/>
      <c r="F68" s="44"/>
      <c r="G68" s="44"/>
      <c r="H68" s="11"/>
      <c r="I68" s="4"/>
      <c r="J68" s="11"/>
      <c r="K68" s="11"/>
      <c r="L68" s="11"/>
      <c r="M68" s="11"/>
      <c r="N68" s="11"/>
      <c r="O68" s="11"/>
      <c r="P68" s="11"/>
      <c r="Q68" s="4"/>
      <c r="R68" s="4"/>
    </row>
    <row r="69" spans="1:18" ht="27" customHeight="1" x14ac:dyDescent="0.3">
      <c r="A69" s="177"/>
      <c r="B69" s="25" t="s">
        <v>46</v>
      </c>
      <c r="C69" s="52"/>
      <c r="D69" s="84"/>
      <c r="E69" s="4"/>
      <c r="F69" s="44"/>
      <c r="G69" s="44"/>
      <c r="H69" s="11"/>
      <c r="I69" s="4"/>
      <c r="J69" s="11"/>
      <c r="K69" s="11"/>
      <c r="L69" s="11"/>
      <c r="M69" s="11"/>
      <c r="N69" s="11"/>
      <c r="O69" s="11"/>
      <c r="P69" s="11"/>
      <c r="Q69" s="4"/>
      <c r="R69" s="4"/>
    </row>
    <row r="70" spans="1:18" ht="27" customHeight="1" x14ac:dyDescent="0.3">
      <c r="A70" s="177"/>
      <c r="B70" s="25" t="s">
        <v>46</v>
      </c>
      <c r="C70" s="52"/>
      <c r="D70" s="84"/>
      <c r="E70" s="4"/>
      <c r="F70" s="44"/>
      <c r="G70" s="44"/>
      <c r="H70" s="11"/>
      <c r="I70" s="4"/>
      <c r="J70" s="11"/>
      <c r="K70" s="11"/>
      <c r="L70" s="11"/>
      <c r="M70" s="11"/>
      <c r="N70" s="11"/>
      <c r="O70" s="11"/>
      <c r="P70" s="11"/>
      <c r="Q70" s="4"/>
      <c r="R70" s="4"/>
    </row>
    <row r="71" spans="1:18" ht="27" customHeight="1" x14ac:dyDescent="0.3">
      <c r="A71" s="173" t="str">
        <f>IF(B38="","",B38)</f>
        <v/>
      </c>
      <c r="B71" s="25" t="s">
        <v>46</v>
      </c>
      <c r="C71" s="52"/>
      <c r="D71" s="84"/>
      <c r="E71" s="4"/>
      <c r="F71" s="44"/>
      <c r="G71" s="44"/>
      <c r="H71" s="11"/>
      <c r="I71" s="4"/>
      <c r="J71" s="11"/>
      <c r="K71" s="11"/>
      <c r="L71" s="11"/>
      <c r="M71" s="11"/>
      <c r="N71" s="11"/>
      <c r="O71" s="11"/>
      <c r="P71" s="11"/>
      <c r="Q71" s="4"/>
      <c r="R71" s="4"/>
    </row>
    <row r="72" spans="1:18" ht="27" customHeight="1" x14ac:dyDescent="0.3">
      <c r="A72" s="174"/>
      <c r="B72" s="25" t="s">
        <v>46</v>
      </c>
      <c r="C72" s="52"/>
      <c r="D72" s="84"/>
      <c r="E72" s="4"/>
      <c r="F72" s="44"/>
      <c r="G72" s="44"/>
      <c r="H72" s="11"/>
      <c r="I72" s="4"/>
      <c r="J72" s="11"/>
      <c r="K72" s="11"/>
      <c r="L72" s="11"/>
      <c r="M72" s="11"/>
      <c r="N72" s="11"/>
      <c r="O72" s="11"/>
      <c r="P72" s="11"/>
      <c r="Q72" s="4"/>
      <c r="R72" s="4"/>
    </row>
    <row r="73" spans="1:18" ht="27" customHeight="1" x14ac:dyDescent="0.3">
      <c r="A73" s="175"/>
      <c r="B73" s="25" t="s">
        <v>46</v>
      </c>
      <c r="C73" s="52"/>
      <c r="D73" s="84"/>
      <c r="E73" s="4"/>
      <c r="F73" s="44"/>
      <c r="G73" s="44"/>
      <c r="H73" s="11"/>
      <c r="I73" s="4"/>
      <c r="J73" s="11"/>
      <c r="K73" s="11"/>
      <c r="L73" s="11"/>
      <c r="M73" s="11"/>
      <c r="N73" s="11"/>
      <c r="O73" s="11"/>
      <c r="P73" s="11"/>
      <c r="Q73" s="4"/>
      <c r="R73" s="4"/>
    </row>
    <row r="74" spans="1:18" ht="27" customHeight="1" x14ac:dyDescent="0.3">
      <c r="B74" s="24"/>
      <c r="C74" s="24"/>
      <c r="D74" s="24"/>
      <c r="E74" s="4"/>
      <c r="F74" s="44"/>
      <c r="G74" s="44"/>
      <c r="H74" s="11"/>
      <c r="I74" s="4"/>
      <c r="J74" s="11"/>
      <c r="K74" s="11"/>
      <c r="L74" s="11"/>
      <c r="M74" s="11"/>
      <c r="N74" s="11"/>
      <c r="O74" s="11"/>
      <c r="P74" s="11"/>
    </row>
    <row r="75" spans="1:18" ht="27" customHeight="1" x14ac:dyDescent="0.3">
      <c r="A75" s="106" t="s">
        <v>79</v>
      </c>
      <c r="B75" s="24"/>
      <c r="C75" s="24"/>
      <c r="D75" s="24"/>
      <c r="E75" s="4"/>
      <c r="F75" s="44"/>
      <c r="G75" s="44"/>
      <c r="H75" s="11"/>
      <c r="I75" s="4"/>
      <c r="J75" s="11"/>
      <c r="K75" s="11"/>
      <c r="L75" s="11"/>
      <c r="M75" s="11"/>
      <c r="N75" s="11"/>
      <c r="O75" s="11"/>
      <c r="P75" s="11"/>
    </row>
    <row r="76" spans="1:18" ht="18.75" customHeight="1" x14ac:dyDescent="0.3">
      <c r="A76" s="15"/>
      <c r="B76" s="24"/>
      <c r="C76" s="24"/>
      <c r="D76" s="24"/>
      <c r="E76" s="4"/>
      <c r="F76" s="44"/>
      <c r="G76" s="44"/>
      <c r="H76" s="11"/>
      <c r="I76" s="4"/>
      <c r="J76" s="11"/>
      <c r="K76" s="11"/>
      <c r="L76" s="11"/>
      <c r="M76" s="11"/>
      <c r="N76" s="11"/>
      <c r="O76" s="11"/>
      <c r="P76" s="11"/>
    </row>
    <row r="77" spans="1:18" ht="33.75" customHeight="1" x14ac:dyDescent="0.3">
      <c r="A77" s="31"/>
      <c r="B77" s="171" t="s">
        <v>69</v>
      </c>
      <c r="C77" s="171"/>
      <c r="D77" s="31" t="s">
        <v>97</v>
      </c>
      <c r="E77" s="43" t="s">
        <v>31</v>
      </c>
      <c r="F77" s="43" t="s">
        <v>32</v>
      </c>
      <c r="G77" s="31" t="s">
        <v>33</v>
      </c>
      <c r="H77" s="31" t="s">
        <v>34</v>
      </c>
      <c r="I77" s="31" t="s">
        <v>35</v>
      </c>
      <c r="J77" s="31" t="s">
        <v>36</v>
      </c>
      <c r="K77" s="31" t="s">
        <v>37</v>
      </c>
      <c r="L77" s="31" t="s">
        <v>38</v>
      </c>
      <c r="M77" s="31" t="s">
        <v>39</v>
      </c>
      <c r="N77" s="31" t="s">
        <v>40</v>
      </c>
      <c r="O77" s="31" t="s">
        <v>41</v>
      </c>
      <c r="P77" s="31" t="s">
        <v>42</v>
      </c>
    </row>
    <row r="78" spans="1:18" ht="27" customHeight="1" x14ac:dyDescent="0.3">
      <c r="A78" s="186" t="s">
        <v>59</v>
      </c>
      <c r="B78" s="25" t="s">
        <v>47</v>
      </c>
      <c r="C78" s="55"/>
      <c r="D78" s="25" t="s">
        <v>28</v>
      </c>
      <c r="E78" s="49"/>
      <c r="F78" s="53"/>
      <c r="G78" s="53"/>
      <c r="H78" s="54"/>
      <c r="I78" s="49"/>
      <c r="J78" s="54"/>
      <c r="K78" s="54"/>
      <c r="L78" s="54"/>
      <c r="M78" s="54"/>
      <c r="N78" s="54"/>
      <c r="O78" s="54"/>
      <c r="P78" s="54"/>
    </row>
    <row r="79" spans="1:18" ht="27" customHeight="1" x14ac:dyDescent="0.3">
      <c r="A79" s="186"/>
      <c r="B79" s="25" t="s">
        <v>58</v>
      </c>
      <c r="C79" s="55"/>
      <c r="D79" s="25" t="s">
        <v>29</v>
      </c>
      <c r="E79" s="49"/>
      <c r="F79" s="53"/>
      <c r="G79" s="53"/>
      <c r="H79" s="54"/>
      <c r="I79" s="49"/>
      <c r="J79" s="54"/>
      <c r="K79" s="54"/>
      <c r="L79" s="54"/>
      <c r="M79" s="54"/>
      <c r="N79" s="54"/>
      <c r="O79" s="54"/>
      <c r="P79" s="54"/>
    </row>
    <row r="80" spans="1:18" ht="27" customHeight="1" x14ac:dyDescent="0.3">
      <c r="A80" s="186"/>
      <c r="B80" s="25" t="s">
        <v>92</v>
      </c>
      <c r="C80" s="55"/>
      <c r="D80" s="25" t="s">
        <v>30</v>
      </c>
      <c r="E80" s="49"/>
      <c r="F80" s="53"/>
      <c r="G80" s="53"/>
      <c r="H80" s="54"/>
      <c r="I80" s="49"/>
      <c r="J80" s="54"/>
      <c r="K80" s="54"/>
      <c r="L80" s="54"/>
      <c r="M80" s="54"/>
      <c r="N80" s="54"/>
      <c r="O80" s="54"/>
      <c r="P80" s="54"/>
    </row>
    <row r="81" spans="1:41" ht="27" customHeight="1" x14ac:dyDescent="0.3">
      <c r="A81" s="186"/>
      <c r="B81" s="47" t="s">
        <v>93</v>
      </c>
      <c r="C81" s="55"/>
      <c r="D81" s="25" t="s">
        <v>95</v>
      </c>
      <c r="E81" s="49"/>
      <c r="F81" s="53"/>
      <c r="G81" s="53"/>
      <c r="H81" s="54"/>
      <c r="I81" s="49"/>
      <c r="J81" s="54"/>
      <c r="K81" s="54"/>
      <c r="L81" s="54"/>
      <c r="M81" s="54"/>
      <c r="N81" s="54"/>
      <c r="O81" s="54"/>
      <c r="P81" s="54"/>
    </row>
    <row r="82" spans="1:41" ht="27" customHeight="1" x14ac:dyDescent="0.3">
      <c r="A82" s="186"/>
      <c r="B82" s="47" t="s">
        <v>94</v>
      </c>
      <c r="C82" s="55"/>
      <c r="D82" s="25" t="s">
        <v>96</v>
      </c>
      <c r="E82" s="49"/>
      <c r="F82" s="53"/>
      <c r="G82" s="53"/>
      <c r="H82" s="54"/>
      <c r="I82" s="49"/>
      <c r="J82" s="54"/>
      <c r="K82" s="54"/>
      <c r="L82" s="54"/>
      <c r="M82" s="54"/>
      <c r="N82" s="54"/>
      <c r="O82" s="54"/>
      <c r="P82" s="54"/>
    </row>
    <row r="83" spans="1:41" ht="27" customHeight="1" x14ac:dyDescent="0.3">
      <c r="A83" s="34"/>
      <c r="B83" s="34"/>
      <c r="C83" s="34"/>
      <c r="D83" s="34"/>
      <c r="E83" s="37"/>
      <c r="F83" s="38"/>
      <c r="G83" s="4"/>
      <c r="H83" s="4"/>
      <c r="I83" s="4"/>
      <c r="J83" s="4"/>
      <c r="K83" s="4"/>
      <c r="L83" s="4"/>
    </row>
    <row r="84" spans="1:41" x14ac:dyDescent="0.3">
      <c r="A84" s="111" t="s">
        <v>81</v>
      </c>
      <c r="B84" s="36"/>
      <c r="C84" s="36"/>
      <c r="D84" s="35"/>
      <c r="E84" s="30"/>
      <c r="F84" s="19"/>
      <c r="G84" s="78"/>
      <c r="H84" s="10"/>
      <c r="I84" s="4"/>
      <c r="J84" s="4"/>
      <c r="K84" s="4"/>
      <c r="L84" s="4"/>
      <c r="M84" s="4"/>
      <c r="O84" s="6"/>
    </row>
    <row r="85" spans="1:41" s="117" customFormat="1" ht="15" x14ac:dyDescent="0.25"/>
    <row r="86" spans="1:41" s="117" customFormat="1" x14ac:dyDescent="0.3">
      <c r="A86" s="173" t="str">
        <f>A44</f>
        <v>Mezcla del Itsmo</v>
      </c>
      <c r="B86" s="118"/>
      <c r="C86" s="119"/>
      <c r="D86" s="119"/>
      <c r="E86" s="120"/>
      <c r="F86" s="121"/>
      <c r="G86" s="122"/>
      <c r="H86" s="122"/>
      <c r="I86" s="122"/>
      <c r="J86" s="122"/>
      <c r="K86" s="122"/>
      <c r="L86" s="122"/>
      <c r="M86" s="123"/>
      <c r="N86"/>
      <c r="O86" s="171" t="str">
        <f>+A86</f>
        <v>Mezcla del Itsmo</v>
      </c>
      <c r="P86" s="119"/>
      <c r="Q86" s="119"/>
      <c r="R86" s="119"/>
      <c r="S86" s="120"/>
      <c r="T86" s="121"/>
      <c r="U86" s="122"/>
      <c r="V86" s="122"/>
      <c r="W86" s="122"/>
      <c r="X86" s="122"/>
      <c r="Y86" s="122"/>
      <c r="Z86" s="122"/>
      <c r="AA86" s="123"/>
      <c r="AC86" s="171" t="str">
        <f>+O86</f>
        <v>Mezcla del Itsmo</v>
      </c>
      <c r="AD86" s="118"/>
      <c r="AE86" s="119"/>
      <c r="AF86" s="119"/>
      <c r="AG86" s="120"/>
      <c r="AH86" s="121"/>
      <c r="AI86" s="122"/>
      <c r="AJ86" s="122"/>
      <c r="AK86" s="122"/>
      <c r="AL86" s="122"/>
      <c r="AM86" s="122"/>
      <c r="AN86" s="122"/>
      <c r="AO86" s="123"/>
    </row>
    <row r="87" spans="1:41" s="117" customFormat="1" ht="33" customHeight="1" x14ac:dyDescent="0.25">
      <c r="A87" s="174"/>
      <c r="B87" s="172" t="s">
        <v>84</v>
      </c>
      <c r="C87" s="169"/>
      <c r="D87" s="169"/>
      <c r="E87" s="169"/>
      <c r="F87" s="169"/>
      <c r="G87" s="169"/>
      <c r="H87" s="169"/>
      <c r="I87" s="169"/>
      <c r="J87" s="169"/>
      <c r="K87" s="169"/>
      <c r="L87" s="169"/>
      <c r="M87" s="170"/>
      <c r="N87"/>
      <c r="O87" s="171"/>
      <c r="P87" s="172" t="s">
        <v>85</v>
      </c>
      <c r="Q87" s="169"/>
      <c r="R87" s="169"/>
      <c r="S87" s="169"/>
      <c r="T87" s="169"/>
      <c r="U87" s="169"/>
      <c r="V87" s="169"/>
      <c r="W87" s="169"/>
      <c r="X87" s="169"/>
      <c r="Y87" s="169"/>
      <c r="Z87" s="169"/>
      <c r="AA87" s="170"/>
      <c r="AC87" s="171"/>
      <c r="AD87" s="168" t="s">
        <v>86</v>
      </c>
      <c r="AE87" s="169"/>
      <c r="AF87" s="169"/>
      <c r="AG87" s="169"/>
      <c r="AH87" s="169"/>
      <c r="AI87" s="169"/>
      <c r="AJ87" s="169"/>
      <c r="AK87" s="169"/>
      <c r="AL87" s="169"/>
      <c r="AM87" s="169"/>
      <c r="AN87" s="169"/>
      <c r="AO87" s="170"/>
    </row>
    <row r="88" spans="1:41" s="117" customFormat="1" x14ac:dyDescent="0.3">
      <c r="A88" s="175"/>
      <c r="B88" s="124"/>
      <c r="C88" s="125"/>
      <c r="D88" s="125"/>
      <c r="E88" s="126"/>
      <c r="F88" s="127"/>
      <c r="G88" s="128"/>
      <c r="H88" s="128"/>
      <c r="I88" s="128"/>
      <c r="J88" s="128"/>
      <c r="K88" s="128"/>
      <c r="L88" s="128"/>
      <c r="M88" s="129"/>
      <c r="N88"/>
      <c r="O88" s="171"/>
      <c r="P88" s="125"/>
      <c r="Q88" s="125"/>
      <c r="R88" s="125"/>
      <c r="S88" s="126"/>
      <c r="T88" s="127"/>
      <c r="U88" s="128"/>
      <c r="V88" s="128"/>
      <c r="W88" s="128"/>
      <c r="X88" s="128"/>
      <c r="Y88" s="128"/>
      <c r="Z88" s="128"/>
      <c r="AA88" s="129"/>
      <c r="AC88" s="171"/>
      <c r="AD88" s="124"/>
      <c r="AE88" s="125"/>
      <c r="AF88" s="125"/>
      <c r="AG88" s="126"/>
      <c r="AH88" s="127"/>
      <c r="AI88" s="128"/>
      <c r="AJ88" s="128"/>
      <c r="AK88" s="128"/>
      <c r="AL88" s="128"/>
      <c r="AM88" s="128"/>
      <c r="AN88" s="128"/>
      <c r="AO88" s="129"/>
    </row>
    <row r="89" spans="1:41" s="117" customFormat="1" x14ac:dyDescent="0.3">
      <c r="A89" s="130" t="s">
        <v>87</v>
      </c>
      <c r="B89" s="43" t="s">
        <v>31</v>
      </c>
      <c r="C89" s="43" t="s">
        <v>32</v>
      </c>
      <c r="D89" s="80" t="s">
        <v>33</v>
      </c>
      <c r="E89" s="80" t="s">
        <v>34</v>
      </c>
      <c r="F89" s="80" t="s">
        <v>35</v>
      </c>
      <c r="G89" s="80" t="s">
        <v>36</v>
      </c>
      <c r="H89" s="80" t="s">
        <v>37</v>
      </c>
      <c r="I89" s="80" t="s">
        <v>38</v>
      </c>
      <c r="J89" s="80" t="s">
        <v>39</v>
      </c>
      <c r="K89" s="80" t="s">
        <v>40</v>
      </c>
      <c r="L89" s="80" t="s">
        <v>41</v>
      </c>
      <c r="M89" s="80" t="s">
        <v>42</v>
      </c>
      <c r="N89"/>
      <c r="O89" s="131" t="s">
        <v>87</v>
      </c>
      <c r="P89" s="132" t="s">
        <v>31</v>
      </c>
      <c r="Q89" s="132" t="s">
        <v>32</v>
      </c>
      <c r="R89" s="83" t="s">
        <v>33</v>
      </c>
      <c r="S89" s="83" t="s">
        <v>34</v>
      </c>
      <c r="T89" s="83" t="s">
        <v>35</v>
      </c>
      <c r="U89" s="83" t="s">
        <v>36</v>
      </c>
      <c r="V89" s="83" t="s">
        <v>37</v>
      </c>
      <c r="W89" s="83" t="s">
        <v>38</v>
      </c>
      <c r="X89" s="83" t="s">
        <v>39</v>
      </c>
      <c r="Y89" s="83" t="s">
        <v>40</v>
      </c>
      <c r="Z89" s="83" t="s">
        <v>41</v>
      </c>
      <c r="AA89" s="83" t="s">
        <v>42</v>
      </c>
      <c r="AC89" s="131" t="s">
        <v>87</v>
      </c>
      <c r="AD89" s="43" t="s">
        <v>31</v>
      </c>
      <c r="AE89" s="43" t="s">
        <v>32</v>
      </c>
      <c r="AF89" s="80" t="s">
        <v>33</v>
      </c>
      <c r="AG89" s="80" t="s">
        <v>34</v>
      </c>
      <c r="AH89" s="80" t="s">
        <v>35</v>
      </c>
      <c r="AI89" s="80" t="s">
        <v>36</v>
      </c>
      <c r="AJ89" s="80" t="s">
        <v>37</v>
      </c>
      <c r="AK89" s="80" t="s">
        <v>38</v>
      </c>
      <c r="AL89" s="80" t="s">
        <v>39</v>
      </c>
      <c r="AM89" s="80" t="s">
        <v>40</v>
      </c>
      <c r="AN89" s="80" t="s">
        <v>41</v>
      </c>
      <c r="AO89" s="80" t="s">
        <v>42</v>
      </c>
    </row>
    <row r="90" spans="1:41" s="117" customFormat="1" x14ac:dyDescent="0.25">
      <c r="A90" s="63">
        <v>1</v>
      </c>
      <c r="B90" s="52"/>
      <c r="C90" s="52"/>
      <c r="D90" s="52"/>
      <c r="E90" s="52"/>
      <c r="F90" s="52"/>
      <c r="G90" s="52"/>
      <c r="H90" s="52"/>
      <c r="I90" s="52"/>
      <c r="J90" s="52"/>
      <c r="K90" s="52"/>
      <c r="L90" s="52"/>
      <c r="M90" s="52"/>
      <c r="N90"/>
      <c r="O90" s="63">
        <v>1</v>
      </c>
      <c r="P90" s="52"/>
      <c r="Q90" s="52"/>
      <c r="R90" s="52"/>
      <c r="S90" s="52"/>
      <c r="T90" s="52"/>
      <c r="U90" s="52"/>
      <c r="V90" s="52"/>
      <c r="W90" s="52"/>
      <c r="X90" s="52"/>
      <c r="Y90" s="52"/>
      <c r="Z90" s="52"/>
      <c r="AA90" s="52"/>
      <c r="AC90" s="63">
        <v>1</v>
      </c>
      <c r="AD90" s="52"/>
      <c r="AE90" s="52"/>
      <c r="AF90" s="52"/>
      <c r="AG90" s="52"/>
      <c r="AH90" s="52"/>
      <c r="AI90" s="52"/>
      <c r="AJ90" s="52"/>
      <c r="AK90" s="52"/>
      <c r="AL90" s="52"/>
      <c r="AM90" s="52"/>
      <c r="AN90" s="52"/>
      <c r="AO90" s="52"/>
    </row>
    <row r="91" spans="1:41" s="117" customFormat="1" x14ac:dyDescent="0.25">
      <c r="A91" s="63">
        <f t="shared" ref="A91:A120" si="0">+A90+1</f>
        <v>2</v>
      </c>
      <c r="B91" s="52"/>
      <c r="C91" s="52"/>
      <c r="D91" s="52"/>
      <c r="E91" s="52"/>
      <c r="F91" s="52"/>
      <c r="G91" s="52"/>
      <c r="H91" s="52"/>
      <c r="I91" s="52"/>
      <c r="J91" s="52"/>
      <c r="K91" s="52"/>
      <c r="L91" s="52"/>
      <c r="M91" s="52"/>
      <c r="N91"/>
      <c r="O91" s="63">
        <f t="shared" ref="O91:O120" si="1">+O90+1</f>
        <v>2</v>
      </c>
      <c r="P91" s="52"/>
      <c r="Q91" s="52"/>
      <c r="R91" s="52"/>
      <c r="S91" s="52"/>
      <c r="T91" s="52"/>
      <c r="U91" s="52"/>
      <c r="V91" s="52"/>
      <c r="W91" s="52"/>
      <c r="X91" s="52"/>
      <c r="Y91" s="52"/>
      <c r="Z91" s="52"/>
      <c r="AA91" s="52"/>
      <c r="AC91" s="63">
        <f t="shared" ref="AC91:AC120" si="2">+AC90+1</f>
        <v>2</v>
      </c>
      <c r="AD91" s="52"/>
      <c r="AE91" s="52"/>
      <c r="AF91" s="52"/>
      <c r="AG91" s="52"/>
      <c r="AH91" s="52"/>
      <c r="AI91" s="52"/>
      <c r="AJ91" s="52"/>
      <c r="AK91" s="52"/>
      <c r="AL91" s="52"/>
      <c r="AM91" s="52"/>
      <c r="AN91" s="52"/>
      <c r="AO91" s="52"/>
    </row>
    <row r="92" spans="1:41" s="117" customFormat="1" x14ac:dyDescent="0.25">
      <c r="A92" s="63">
        <f t="shared" si="0"/>
        <v>3</v>
      </c>
      <c r="B92" s="52"/>
      <c r="C92" s="52"/>
      <c r="D92" s="52"/>
      <c r="E92" s="52"/>
      <c r="F92" s="52"/>
      <c r="G92" s="52"/>
      <c r="H92" s="52"/>
      <c r="I92" s="52"/>
      <c r="J92" s="52"/>
      <c r="K92" s="52"/>
      <c r="L92" s="52"/>
      <c r="M92" s="52"/>
      <c r="N92"/>
      <c r="O92" s="63">
        <f t="shared" si="1"/>
        <v>3</v>
      </c>
      <c r="P92" s="52"/>
      <c r="Q92" s="52"/>
      <c r="R92" s="52"/>
      <c r="S92" s="52"/>
      <c r="T92" s="52"/>
      <c r="U92" s="52"/>
      <c r="V92" s="52"/>
      <c r="W92" s="52"/>
      <c r="X92" s="52"/>
      <c r="Y92" s="52"/>
      <c r="Z92" s="52"/>
      <c r="AA92" s="52"/>
      <c r="AC92" s="63">
        <f t="shared" si="2"/>
        <v>3</v>
      </c>
      <c r="AD92" s="52"/>
      <c r="AE92" s="52"/>
      <c r="AF92" s="52"/>
      <c r="AG92" s="52"/>
      <c r="AH92" s="52"/>
      <c r="AI92" s="52"/>
      <c r="AJ92" s="52"/>
      <c r="AK92" s="52"/>
      <c r="AL92" s="52"/>
      <c r="AM92" s="52"/>
      <c r="AN92" s="52"/>
      <c r="AO92" s="52"/>
    </row>
    <row r="93" spans="1:41" s="117" customFormat="1" x14ac:dyDescent="0.25">
      <c r="A93" s="63">
        <f t="shared" si="0"/>
        <v>4</v>
      </c>
      <c r="B93" s="52"/>
      <c r="C93" s="52"/>
      <c r="D93" s="52"/>
      <c r="E93" s="52"/>
      <c r="F93" s="52"/>
      <c r="G93" s="52"/>
      <c r="H93" s="52"/>
      <c r="I93" s="52"/>
      <c r="J93" s="52"/>
      <c r="K93" s="52"/>
      <c r="L93" s="52"/>
      <c r="M93" s="52"/>
      <c r="N93"/>
      <c r="O93" s="63">
        <f t="shared" si="1"/>
        <v>4</v>
      </c>
      <c r="P93" s="52"/>
      <c r="Q93" s="52"/>
      <c r="R93" s="52"/>
      <c r="S93" s="52"/>
      <c r="T93" s="52"/>
      <c r="U93" s="52"/>
      <c r="V93" s="52"/>
      <c r="W93" s="52"/>
      <c r="X93" s="52"/>
      <c r="Y93" s="52"/>
      <c r="Z93" s="52"/>
      <c r="AA93" s="52"/>
      <c r="AC93" s="63">
        <f t="shared" si="2"/>
        <v>4</v>
      </c>
      <c r="AD93" s="52"/>
      <c r="AE93" s="52"/>
      <c r="AF93" s="52"/>
      <c r="AG93" s="52"/>
      <c r="AH93" s="52"/>
      <c r="AI93" s="52"/>
      <c r="AJ93" s="52"/>
      <c r="AK93" s="52"/>
      <c r="AL93" s="52"/>
      <c r="AM93" s="52"/>
      <c r="AN93" s="52"/>
      <c r="AO93" s="52"/>
    </row>
    <row r="94" spans="1:41" s="117" customFormat="1" x14ac:dyDescent="0.25">
      <c r="A94" s="63">
        <f t="shared" si="0"/>
        <v>5</v>
      </c>
      <c r="B94" s="52"/>
      <c r="C94" s="52"/>
      <c r="D94" s="52"/>
      <c r="E94" s="52"/>
      <c r="F94" s="52"/>
      <c r="G94" s="52"/>
      <c r="H94" s="52"/>
      <c r="I94" s="52"/>
      <c r="J94" s="52"/>
      <c r="K94" s="52"/>
      <c r="L94" s="52"/>
      <c r="M94" s="52"/>
      <c r="N94"/>
      <c r="O94" s="63">
        <f t="shared" si="1"/>
        <v>5</v>
      </c>
      <c r="P94" s="52"/>
      <c r="Q94" s="52"/>
      <c r="R94" s="52"/>
      <c r="S94" s="52"/>
      <c r="T94" s="52"/>
      <c r="U94" s="52"/>
      <c r="V94" s="52"/>
      <c r="W94" s="52"/>
      <c r="X94" s="52"/>
      <c r="Y94" s="52"/>
      <c r="Z94" s="52"/>
      <c r="AA94" s="52"/>
      <c r="AC94" s="63">
        <f t="shared" si="2"/>
        <v>5</v>
      </c>
      <c r="AD94" s="52"/>
      <c r="AE94" s="52"/>
      <c r="AF94" s="52"/>
      <c r="AG94" s="52"/>
      <c r="AH94" s="52"/>
      <c r="AI94" s="52"/>
      <c r="AJ94" s="52"/>
      <c r="AK94" s="52"/>
      <c r="AL94" s="52"/>
      <c r="AM94" s="52"/>
      <c r="AN94" s="52"/>
      <c r="AO94" s="52"/>
    </row>
    <row r="95" spans="1:41" s="117" customFormat="1" x14ac:dyDescent="0.25">
      <c r="A95" s="63">
        <f t="shared" si="0"/>
        <v>6</v>
      </c>
      <c r="B95" s="52"/>
      <c r="C95" s="52"/>
      <c r="D95" s="52"/>
      <c r="E95" s="52"/>
      <c r="F95" s="52"/>
      <c r="G95" s="52"/>
      <c r="H95" s="52"/>
      <c r="I95" s="52"/>
      <c r="J95" s="52"/>
      <c r="K95" s="52"/>
      <c r="L95" s="52"/>
      <c r="M95" s="52"/>
      <c r="N95"/>
      <c r="O95" s="63">
        <f t="shared" si="1"/>
        <v>6</v>
      </c>
      <c r="P95" s="52"/>
      <c r="Q95" s="52"/>
      <c r="R95" s="52"/>
      <c r="S95" s="52"/>
      <c r="T95" s="52"/>
      <c r="U95" s="52"/>
      <c r="V95" s="52"/>
      <c r="W95" s="52"/>
      <c r="X95" s="52"/>
      <c r="Y95" s="52"/>
      <c r="Z95" s="52"/>
      <c r="AA95" s="52"/>
      <c r="AC95" s="63">
        <f t="shared" si="2"/>
        <v>6</v>
      </c>
      <c r="AD95" s="52"/>
      <c r="AE95" s="52"/>
      <c r="AF95" s="52"/>
      <c r="AG95" s="52"/>
      <c r="AH95" s="52"/>
      <c r="AI95" s="52"/>
      <c r="AJ95" s="52"/>
      <c r="AK95" s="52"/>
      <c r="AL95" s="52"/>
      <c r="AM95" s="52"/>
      <c r="AN95" s="52"/>
      <c r="AO95" s="52"/>
    </row>
    <row r="96" spans="1:41" s="117" customFormat="1" x14ac:dyDescent="0.25">
      <c r="A96" s="63">
        <f t="shared" si="0"/>
        <v>7</v>
      </c>
      <c r="B96" s="52"/>
      <c r="C96" s="52"/>
      <c r="D96" s="52"/>
      <c r="E96" s="52"/>
      <c r="F96" s="52"/>
      <c r="G96" s="52"/>
      <c r="H96" s="52"/>
      <c r="I96" s="52"/>
      <c r="J96" s="52"/>
      <c r="K96" s="52"/>
      <c r="L96" s="52"/>
      <c r="M96" s="52"/>
      <c r="N96"/>
      <c r="O96" s="63">
        <f t="shared" si="1"/>
        <v>7</v>
      </c>
      <c r="P96" s="52"/>
      <c r="Q96" s="52"/>
      <c r="R96" s="52"/>
      <c r="S96" s="52"/>
      <c r="T96" s="52"/>
      <c r="U96" s="52"/>
      <c r="V96" s="52"/>
      <c r="W96" s="52"/>
      <c r="X96" s="52"/>
      <c r="Y96" s="52"/>
      <c r="Z96" s="52"/>
      <c r="AA96" s="52"/>
      <c r="AC96" s="63">
        <f t="shared" si="2"/>
        <v>7</v>
      </c>
      <c r="AD96" s="52"/>
      <c r="AE96" s="52"/>
      <c r="AF96" s="52"/>
      <c r="AG96" s="52"/>
      <c r="AH96" s="52"/>
      <c r="AI96" s="52"/>
      <c r="AJ96" s="52"/>
      <c r="AK96" s="52"/>
      <c r="AL96" s="52"/>
      <c r="AM96" s="52"/>
      <c r="AN96" s="52"/>
      <c r="AO96" s="52"/>
    </row>
    <row r="97" spans="1:41" s="117" customFormat="1" x14ac:dyDescent="0.25">
      <c r="A97" s="63">
        <f t="shared" si="0"/>
        <v>8</v>
      </c>
      <c r="B97" s="52"/>
      <c r="C97" s="52"/>
      <c r="D97" s="52"/>
      <c r="E97" s="52"/>
      <c r="F97" s="52"/>
      <c r="G97" s="52"/>
      <c r="H97" s="52"/>
      <c r="I97" s="52"/>
      <c r="J97" s="52"/>
      <c r="K97" s="52"/>
      <c r="L97" s="52"/>
      <c r="M97" s="52"/>
      <c r="N97"/>
      <c r="O97" s="63">
        <f t="shared" si="1"/>
        <v>8</v>
      </c>
      <c r="P97" s="52"/>
      <c r="Q97" s="52"/>
      <c r="R97" s="52"/>
      <c r="S97" s="52"/>
      <c r="T97" s="52"/>
      <c r="U97" s="52"/>
      <c r="V97" s="52"/>
      <c r="W97" s="52"/>
      <c r="X97" s="52"/>
      <c r="Y97" s="52"/>
      <c r="Z97" s="52"/>
      <c r="AA97" s="52"/>
      <c r="AC97" s="63">
        <f t="shared" si="2"/>
        <v>8</v>
      </c>
      <c r="AD97" s="52"/>
      <c r="AE97" s="52"/>
      <c r="AF97" s="52"/>
      <c r="AG97" s="52"/>
      <c r="AH97" s="52"/>
      <c r="AI97" s="52"/>
      <c r="AJ97" s="52"/>
      <c r="AK97" s="52"/>
      <c r="AL97" s="52"/>
      <c r="AM97" s="52"/>
      <c r="AN97" s="52"/>
      <c r="AO97" s="52"/>
    </row>
    <row r="98" spans="1:41" s="117" customFormat="1" x14ac:dyDescent="0.25">
      <c r="A98" s="63">
        <f t="shared" si="0"/>
        <v>9</v>
      </c>
      <c r="B98" s="52"/>
      <c r="C98" s="52"/>
      <c r="D98" s="52"/>
      <c r="E98" s="52"/>
      <c r="F98" s="52"/>
      <c r="G98" s="52"/>
      <c r="H98" s="52"/>
      <c r="I98" s="52"/>
      <c r="J98" s="52"/>
      <c r="K98" s="52"/>
      <c r="L98" s="52"/>
      <c r="M98" s="52"/>
      <c r="N98"/>
      <c r="O98" s="63">
        <f t="shared" si="1"/>
        <v>9</v>
      </c>
      <c r="P98" s="52"/>
      <c r="Q98" s="52"/>
      <c r="R98" s="52"/>
      <c r="S98" s="52"/>
      <c r="T98" s="52"/>
      <c r="U98" s="52"/>
      <c r="V98" s="52"/>
      <c r="W98" s="52"/>
      <c r="X98" s="52"/>
      <c r="Y98" s="52"/>
      <c r="Z98" s="52"/>
      <c r="AA98" s="52"/>
      <c r="AC98" s="63">
        <f t="shared" si="2"/>
        <v>9</v>
      </c>
      <c r="AD98" s="52"/>
      <c r="AE98" s="52"/>
      <c r="AF98" s="52"/>
      <c r="AG98" s="52"/>
      <c r="AH98" s="52"/>
      <c r="AI98" s="52"/>
      <c r="AJ98" s="52"/>
      <c r="AK98" s="52"/>
      <c r="AL98" s="52"/>
      <c r="AM98" s="52"/>
      <c r="AN98" s="52"/>
      <c r="AO98" s="52"/>
    </row>
    <row r="99" spans="1:41" s="117" customFormat="1" x14ac:dyDescent="0.25">
      <c r="A99" s="63">
        <f t="shared" si="0"/>
        <v>10</v>
      </c>
      <c r="B99" s="52"/>
      <c r="C99" s="52"/>
      <c r="D99" s="52"/>
      <c r="E99" s="52"/>
      <c r="F99" s="52"/>
      <c r="G99" s="52"/>
      <c r="H99" s="52"/>
      <c r="I99" s="52"/>
      <c r="J99" s="52"/>
      <c r="K99" s="52"/>
      <c r="L99" s="52"/>
      <c r="M99" s="52"/>
      <c r="N99"/>
      <c r="O99" s="63">
        <f t="shared" si="1"/>
        <v>10</v>
      </c>
      <c r="P99" s="52"/>
      <c r="Q99" s="52"/>
      <c r="R99" s="52"/>
      <c r="S99" s="52"/>
      <c r="T99" s="52"/>
      <c r="U99" s="52"/>
      <c r="V99" s="52"/>
      <c r="W99" s="52"/>
      <c r="X99" s="52"/>
      <c r="Y99" s="52"/>
      <c r="Z99" s="52"/>
      <c r="AA99" s="52"/>
      <c r="AC99" s="63">
        <f t="shared" si="2"/>
        <v>10</v>
      </c>
      <c r="AD99" s="52"/>
      <c r="AE99" s="52"/>
      <c r="AF99" s="52"/>
      <c r="AG99" s="52"/>
      <c r="AH99" s="52"/>
      <c r="AI99" s="52"/>
      <c r="AJ99" s="52"/>
      <c r="AK99" s="52"/>
      <c r="AL99" s="52"/>
      <c r="AM99" s="52"/>
      <c r="AN99" s="52"/>
      <c r="AO99" s="52"/>
    </row>
    <row r="100" spans="1:41" s="117" customFormat="1" x14ac:dyDescent="0.25">
      <c r="A100" s="63">
        <f t="shared" si="0"/>
        <v>11</v>
      </c>
      <c r="B100" s="52"/>
      <c r="C100" s="52"/>
      <c r="D100" s="52"/>
      <c r="E100" s="52"/>
      <c r="F100" s="52"/>
      <c r="G100" s="52"/>
      <c r="H100" s="52"/>
      <c r="I100" s="52"/>
      <c r="J100" s="52"/>
      <c r="K100" s="52"/>
      <c r="L100" s="52"/>
      <c r="M100" s="52"/>
      <c r="N100"/>
      <c r="O100" s="63">
        <f t="shared" si="1"/>
        <v>11</v>
      </c>
      <c r="P100" s="52"/>
      <c r="Q100" s="52"/>
      <c r="R100" s="52"/>
      <c r="S100" s="52"/>
      <c r="T100" s="52"/>
      <c r="U100" s="52"/>
      <c r="V100" s="52"/>
      <c r="W100" s="52"/>
      <c r="X100" s="52"/>
      <c r="Y100" s="52"/>
      <c r="Z100" s="52"/>
      <c r="AA100" s="52"/>
      <c r="AC100" s="63">
        <f t="shared" si="2"/>
        <v>11</v>
      </c>
      <c r="AD100" s="52"/>
      <c r="AE100" s="52"/>
      <c r="AF100" s="52"/>
      <c r="AG100" s="52"/>
      <c r="AH100" s="52"/>
      <c r="AI100" s="52"/>
      <c r="AJ100" s="52"/>
      <c r="AK100" s="52"/>
      <c r="AL100" s="52"/>
      <c r="AM100" s="52"/>
      <c r="AN100" s="52"/>
      <c r="AO100" s="52"/>
    </row>
    <row r="101" spans="1:41" s="117" customFormat="1" x14ac:dyDescent="0.25">
      <c r="A101" s="63">
        <f t="shared" si="0"/>
        <v>12</v>
      </c>
      <c r="B101" s="52"/>
      <c r="C101" s="52"/>
      <c r="D101" s="52"/>
      <c r="E101" s="52"/>
      <c r="F101" s="52"/>
      <c r="G101" s="52"/>
      <c r="H101" s="52"/>
      <c r="I101" s="52"/>
      <c r="J101" s="52"/>
      <c r="K101" s="52"/>
      <c r="L101" s="52"/>
      <c r="M101" s="52"/>
      <c r="N101"/>
      <c r="O101" s="63">
        <f t="shared" si="1"/>
        <v>12</v>
      </c>
      <c r="P101" s="52"/>
      <c r="Q101" s="52"/>
      <c r="R101" s="52"/>
      <c r="S101" s="52"/>
      <c r="T101" s="52"/>
      <c r="U101" s="52"/>
      <c r="V101" s="52"/>
      <c r="W101" s="52"/>
      <c r="X101" s="52"/>
      <c r="Y101" s="52"/>
      <c r="Z101" s="52"/>
      <c r="AA101" s="52"/>
      <c r="AC101" s="63">
        <f t="shared" si="2"/>
        <v>12</v>
      </c>
      <c r="AD101" s="52"/>
      <c r="AE101" s="52"/>
      <c r="AF101" s="52"/>
      <c r="AG101" s="52"/>
      <c r="AH101" s="52"/>
      <c r="AI101" s="52"/>
      <c r="AJ101" s="52"/>
      <c r="AK101" s="52"/>
      <c r="AL101" s="52"/>
      <c r="AM101" s="52"/>
      <c r="AN101" s="52"/>
      <c r="AO101" s="52"/>
    </row>
    <row r="102" spans="1:41" s="117" customFormat="1" x14ac:dyDescent="0.25">
      <c r="A102" s="63">
        <f t="shared" si="0"/>
        <v>13</v>
      </c>
      <c r="B102" s="52"/>
      <c r="C102" s="52"/>
      <c r="D102" s="52"/>
      <c r="E102" s="52"/>
      <c r="F102" s="52"/>
      <c r="G102" s="52"/>
      <c r="H102" s="52"/>
      <c r="I102" s="52"/>
      <c r="J102" s="52"/>
      <c r="K102" s="52"/>
      <c r="L102" s="52"/>
      <c r="M102" s="52"/>
      <c r="N102"/>
      <c r="O102" s="63">
        <f t="shared" si="1"/>
        <v>13</v>
      </c>
      <c r="P102" s="52"/>
      <c r="Q102" s="52"/>
      <c r="R102" s="52"/>
      <c r="S102" s="52"/>
      <c r="T102" s="52"/>
      <c r="U102" s="52"/>
      <c r="V102" s="52"/>
      <c r="W102" s="52"/>
      <c r="X102" s="52"/>
      <c r="Y102" s="52"/>
      <c r="Z102" s="52"/>
      <c r="AA102" s="52"/>
      <c r="AC102" s="63">
        <f t="shared" si="2"/>
        <v>13</v>
      </c>
      <c r="AD102" s="52"/>
      <c r="AE102" s="52"/>
      <c r="AF102" s="52"/>
      <c r="AG102" s="52"/>
      <c r="AH102" s="52"/>
      <c r="AI102" s="52"/>
      <c r="AJ102" s="52"/>
      <c r="AK102" s="52"/>
      <c r="AL102" s="52"/>
      <c r="AM102" s="52"/>
      <c r="AN102" s="52"/>
      <c r="AO102" s="52"/>
    </row>
    <row r="103" spans="1:41" s="117" customFormat="1" x14ac:dyDescent="0.25">
      <c r="A103" s="63">
        <f t="shared" si="0"/>
        <v>14</v>
      </c>
      <c r="B103" s="52"/>
      <c r="C103" s="52"/>
      <c r="D103" s="52"/>
      <c r="E103" s="52"/>
      <c r="F103" s="52"/>
      <c r="G103" s="52"/>
      <c r="H103" s="52"/>
      <c r="I103" s="52"/>
      <c r="J103" s="52"/>
      <c r="K103" s="52"/>
      <c r="L103" s="52"/>
      <c r="M103" s="52"/>
      <c r="N103"/>
      <c r="O103" s="63">
        <f t="shared" si="1"/>
        <v>14</v>
      </c>
      <c r="P103" s="52"/>
      <c r="Q103" s="52"/>
      <c r="R103" s="52"/>
      <c r="S103" s="52"/>
      <c r="T103" s="52"/>
      <c r="U103" s="52"/>
      <c r="V103" s="52"/>
      <c r="W103" s="52"/>
      <c r="X103" s="52"/>
      <c r="Y103" s="52"/>
      <c r="Z103" s="52"/>
      <c r="AA103" s="52"/>
      <c r="AC103" s="63">
        <f t="shared" si="2"/>
        <v>14</v>
      </c>
      <c r="AD103" s="52"/>
      <c r="AE103" s="52"/>
      <c r="AF103" s="52"/>
      <c r="AG103" s="52"/>
      <c r="AH103" s="52"/>
      <c r="AI103" s="52"/>
      <c r="AJ103" s="52"/>
      <c r="AK103" s="52"/>
      <c r="AL103" s="52"/>
      <c r="AM103" s="52"/>
      <c r="AN103" s="52"/>
      <c r="AO103" s="52"/>
    </row>
    <row r="104" spans="1:41" s="117" customFormat="1" x14ac:dyDescent="0.25">
      <c r="A104" s="63">
        <f t="shared" si="0"/>
        <v>15</v>
      </c>
      <c r="B104" s="52"/>
      <c r="C104" s="52"/>
      <c r="D104" s="52"/>
      <c r="E104" s="52"/>
      <c r="F104" s="52"/>
      <c r="G104" s="52"/>
      <c r="H104" s="52"/>
      <c r="I104" s="52"/>
      <c r="J104" s="52"/>
      <c r="K104" s="52"/>
      <c r="L104" s="52"/>
      <c r="M104" s="52"/>
      <c r="N104"/>
      <c r="O104" s="63">
        <f t="shared" si="1"/>
        <v>15</v>
      </c>
      <c r="P104" s="52"/>
      <c r="Q104" s="52"/>
      <c r="R104" s="52"/>
      <c r="S104" s="52"/>
      <c r="T104" s="52"/>
      <c r="U104" s="52"/>
      <c r="V104" s="52"/>
      <c r="W104" s="52"/>
      <c r="X104" s="52"/>
      <c r="Y104" s="52"/>
      <c r="Z104" s="52"/>
      <c r="AA104" s="52"/>
      <c r="AC104" s="63">
        <f t="shared" si="2"/>
        <v>15</v>
      </c>
      <c r="AD104" s="52"/>
      <c r="AE104" s="52"/>
      <c r="AF104" s="52"/>
      <c r="AG104" s="52"/>
      <c r="AH104" s="52"/>
      <c r="AI104" s="52"/>
      <c r="AJ104" s="52"/>
      <c r="AK104" s="52"/>
      <c r="AL104" s="52"/>
      <c r="AM104" s="52"/>
      <c r="AN104" s="52"/>
      <c r="AO104" s="52"/>
    </row>
    <row r="105" spans="1:41" s="117" customFormat="1" x14ac:dyDescent="0.25">
      <c r="A105" s="63">
        <f t="shared" si="0"/>
        <v>16</v>
      </c>
      <c r="B105" s="52"/>
      <c r="C105" s="52"/>
      <c r="D105" s="52"/>
      <c r="E105" s="52"/>
      <c r="F105" s="52"/>
      <c r="G105" s="52"/>
      <c r="H105" s="52"/>
      <c r="I105" s="52"/>
      <c r="J105" s="52"/>
      <c r="K105" s="52"/>
      <c r="L105" s="52"/>
      <c r="M105" s="52"/>
      <c r="N105"/>
      <c r="O105" s="63">
        <f t="shared" si="1"/>
        <v>16</v>
      </c>
      <c r="P105" s="52"/>
      <c r="Q105" s="52"/>
      <c r="R105" s="52"/>
      <c r="S105" s="52"/>
      <c r="T105" s="52"/>
      <c r="U105" s="52"/>
      <c r="V105" s="52"/>
      <c r="W105" s="52"/>
      <c r="X105" s="52"/>
      <c r="Y105" s="52"/>
      <c r="Z105" s="52"/>
      <c r="AA105" s="52"/>
      <c r="AC105" s="63">
        <f t="shared" si="2"/>
        <v>16</v>
      </c>
      <c r="AD105" s="52"/>
      <c r="AE105" s="52"/>
      <c r="AF105" s="52"/>
      <c r="AG105" s="52"/>
      <c r="AH105" s="52"/>
      <c r="AI105" s="52"/>
      <c r="AJ105" s="52"/>
      <c r="AK105" s="52"/>
      <c r="AL105" s="52"/>
      <c r="AM105" s="52"/>
      <c r="AN105" s="52"/>
      <c r="AO105" s="52"/>
    </row>
    <row r="106" spans="1:41" s="117" customFormat="1" x14ac:dyDescent="0.25">
      <c r="A106" s="63">
        <f t="shared" si="0"/>
        <v>17</v>
      </c>
      <c r="B106" s="52"/>
      <c r="C106" s="52"/>
      <c r="D106" s="52"/>
      <c r="E106" s="52"/>
      <c r="F106" s="52"/>
      <c r="G106" s="52"/>
      <c r="H106" s="52"/>
      <c r="I106" s="52"/>
      <c r="J106" s="52"/>
      <c r="K106" s="52"/>
      <c r="L106" s="52"/>
      <c r="M106" s="52"/>
      <c r="N106"/>
      <c r="O106" s="63">
        <f t="shared" si="1"/>
        <v>17</v>
      </c>
      <c r="P106" s="52"/>
      <c r="Q106" s="52"/>
      <c r="R106" s="52"/>
      <c r="S106" s="52"/>
      <c r="T106" s="52"/>
      <c r="U106" s="52"/>
      <c r="V106" s="52"/>
      <c r="W106" s="52"/>
      <c r="X106" s="52"/>
      <c r="Y106" s="52"/>
      <c r="Z106" s="52"/>
      <c r="AA106" s="52"/>
      <c r="AC106" s="63">
        <f t="shared" si="2"/>
        <v>17</v>
      </c>
      <c r="AD106" s="52"/>
      <c r="AE106" s="52"/>
      <c r="AF106" s="52"/>
      <c r="AG106" s="52"/>
      <c r="AH106" s="52"/>
      <c r="AI106" s="52"/>
      <c r="AJ106" s="52"/>
      <c r="AK106" s="52"/>
      <c r="AL106" s="52"/>
      <c r="AM106" s="52"/>
      <c r="AN106" s="52"/>
      <c r="AO106" s="52"/>
    </row>
    <row r="107" spans="1:41" s="117" customFormat="1" x14ac:dyDescent="0.25">
      <c r="A107" s="63">
        <f t="shared" si="0"/>
        <v>18</v>
      </c>
      <c r="B107" s="52"/>
      <c r="C107" s="52"/>
      <c r="D107" s="52"/>
      <c r="E107" s="52"/>
      <c r="F107" s="52"/>
      <c r="G107" s="52"/>
      <c r="H107" s="52"/>
      <c r="I107" s="52"/>
      <c r="J107" s="52"/>
      <c r="K107" s="52"/>
      <c r="L107" s="52"/>
      <c r="M107" s="52"/>
      <c r="N107"/>
      <c r="O107" s="63">
        <f t="shared" si="1"/>
        <v>18</v>
      </c>
      <c r="P107" s="52"/>
      <c r="Q107" s="52"/>
      <c r="R107" s="52"/>
      <c r="S107" s="52"/>
      <c r="T107" s="52"/>
      <c r="U107" s="52"/>
      <c r="V107" s="52"/>
      <c r="W107" s="52"/>
      <c r="X107" s="52"/>
      <c r="Y107" s="52"/>
      <c r="Z107" s="52"/>
      <c r="AA107" s="52"/>
      <c r="AC107" s="63">
        <f t="shared" si="2"/>
        <v>18</v>
      </c>
      <c r="AD107" s="52"/>
      <c r="AE107" s="52"/>
      <c r="AF107" s="52"/>
      <c r="AG107" s="52"/>
      <c r="AH107" s="52"/>
      <c r="AI107" s="52"/>
      <c r="AJ107" s="52"/>
      <c r="AK107" s="52"/>
      <c r="AL107" s="52"/>
      <c r="AM107" s="52"/>
      <c r="AN107" s="52"/>
      <c r="AO107" s="52"/>
    </row>
    <row r="108" spans="1:41" s="117" customFormat="1" x14ac:dyDescent="0.25">
      <c r="A108" s="63">
        <f t="shared" si="0"/>
        <v>19</v>
      </c>
      <c r="B108" s="52"/>
      <c r="C108" s="52"/>
      <c r="D108" s="52"/>
      <c r="E108" s="52"/>
      <c r="F108" s="52"/>
      <c r="G108" s="52"/>
      <c r="H108" s="52"/>
      <c r="I108" s="52"/>
      <c r="J108" s="52"/>
      <c r="K108" s="52"/>
      <c r="L108" s="52"/>
      <c r="M108" s="52"/>
      <c r="N108"/>
      <c r="O108" s="63">
        <f t="shared" si="1"/>
        <v>19</v>
      </c>
      <c r="P108" s="52"/>
      <c r="Q108" s="52"/>
      <c r="R108" s="52"/>
      <c r="S108" s="52"/>
      <c r="T108" s="52"/>
      <c r="U108" s="52"/>
      <c r="V108" s="52"/>
      <c r="W108" s="52"/>
      <c r="X108" s="52"/>
      <c r="Y108" s="52"/>
      <c r="Z108" s="52"/>
      <c r="AA108" s="52"/>
      <c r="AC108" s="63">
        <f t="shared" si="2"/>
        <v>19</v>
      </c>
      <c r="AD108" s="52"/>
      <c r="AE108" s="52"/>
      <c r="AF108" s="52"/>
      <c r="AG108" s="52"/>
      <c r="AH108" s="52"/>
      <c r="AI108" s="52"/>
      <c r="AJ108" s="52"/>
      <c r="AK108" s="52"/>
      <c r="AL108" s="52"/>
      <c r="AM108" s="52"/>
      <c r="AN108" s="52"/>
      <c r="AO108" s="52"/>
    </row>
    <row r="109" spans="1:41" s="117" customFormat="1" x14ac:dyDescent="0.25">
      <c r="A109" s="63">
        <f t="shared" si="0"/>
        <v>20</v>
      </c>
      <c r="B109" s="52"/>
      <c r="C109" s="52"/>
      <c r="D109" s="52"/>
      <c r="E109" s="52"/>
      <c r="F109" s="52"/>
      <c r="G109" s="52"/>
      <c r="H109" s="52"/>
      <c r="I109" s="52"/>
      <c r="J109" s="52"/>
      <c r="K109" s="52"/>
      <c r="L109" s="52"/>
      <c r="M109" s="52"/>
      <c r="N109"/>
      <c r="O109" s="63">
        <f t="shared" si="1"/>
        <v>20</v>
      </c>
      <c r="P109" s="52"/>
      <c r="Q109" s="52"/>
      <c r="R109" s="52"/>
      <c r="S109" s="52"/>
      <c r="T109" s="52"/>
      <c r="U109" s="52"/>
      <c r="V109" s="52"/>
      <c r="W109" s="52"/>
      <c r="X109" s="52"/>
      <c r="Y109" s="52"/>
      <c r="Z109" s="52"/>
      <c r="AA109" s="52"/>
      <c r="AC109" s="63">
        <f t="shared" si="2"/>
        <v>20</v>
      </c>
      <c r="AD109" s="52"/>
      <c r="AE109" s="52"/>
      <c r="AF109" s="52"/>
      <c r="AG109" s="52"/>
      <c r="AH109" s="52"/>
      <c r="AI109" s="52"/>
      <c r="AJ109" s="52"/>
      <c r="AK109" s="52"/>
      <c r="AL109" s="52"/>
      <c r="AM109" s="52"/>
      <c r="AN109" s="52"/>
      <c r="AO109" s="52"/>
    </row>
    <row r="110" spans="1:41" s="117" customFormat="1" x14ac:dyDescent="0.25">
      <c r="A110" s="63">
        <f t="shared" si="0"/>
        <v>21</v>
      </c>
      <c r="B110" s="52"/>
      <c r="C110" s="52"/>
      <c r="D110" s="52"/>
      <c r="E110" s="52"/>
      <c r="F110" s="52"/>
      <c r="G110" s="52"/>
      <c r="H110" s="52"/>
      <c r="I110" s="52"/>
      <c r="J110" s="52"/>
      <c r="K110" s="52"/>
      <c r="L110" s="52"/>
      <c r="M110" s="52"/>
      <c r="N110"/>
      <c r="O110" s="63">
        <f t="shared" si="1"/>
        <v>21</v>
      </c>
      <c r="P110" s="52"/>
      <c r="Q110" s="52"/>
      <c r="R110" s="52"/>
      <c r="S110" s="52"/>
      <c r="T110" s="52"/>
      <c r="U110" s="52"/>
      <c r="V110" s="52"/>
      <c r="W110" s="52"/>
      <c r="X110" s="52"/>
      <c r="Y110" s="52"/>
      <c r="Z110" s="52"/>
      <c r="AA110" s="52"/>
      <c r="AC110" s="63">
        <f t="shared" si="2"/>
        <v>21</v>
      </c>
      <c r="AD110" s="52"/>
      <c r="AE110" s="52"/>
      <c r="AF110" s="52"/>
      <c r="AG110" s="52"/>
      <c r="AH110" s="52"/>
      <c r="AI110" s="52"/>
      <c r="AJ110" s="52"/>
      <c r="AK110" s="52"/>
      <c r="AL110" s="52"/>
      <c r="AM110" s="52"/>
      <c r="AN110" s="52"/>
      <c r="AO110" s="52"/>
    </row>
    <row r="111" spans="1:41" s="117" customFormat="1" x14ac:dyDescent="0.25">
      <c r="A111" s="63">
        <f t="shared" si="0"/>
        <v>22</v>
      </c>
      <c r="B111" s="52"/>
      <c r="C111" s="52"/>
      <c r="D111" s="52"/>
      <c r="E111" s="52"/>
      <c r="F111" s="52"/>
      <c r="G111" s="52"/>
      <c r="H111" s="52"/>
      <c r="I111" s="52"/>
      <c r="J111" s="52"/>
      <c r="K111" s="52"/>
      <c r="L111" s="52"/>
      <c r="M111" s="52"/>
      <c r="N111"/>
      <c r="O111" s="63">
        <f t="shared" si="1"/>
        <v>22</v>
      </c>
      <c r="P111" s="52"/>
      <c r="Q111" s="52"/>
      <c r="R111" s="52"/>
      <c r="S111" s="52"/>
      <c r="T111" s="52"/>
      <c r="U111" s="52"/>
      <c r="V111" s="52"/>
      <c r="W111" s="52"/>
      <c r="X111" s="52"/>
      <c r="Y111" s="52"/>
      <c r="Z111" s="52"/>
      <c r="AA111" s="52"/>
      <c r="AC111" s="63">
        <f t="shared" si="2"/>
        <v>22</v>
      </c>
      <c r="AD111" s="52"/>
      <c r="AE111" s="52"/>
      <c r="AF111" s="52"/>
      <c r="AG111" s="52"/>
      <c r="AH111" s="52"/>
      <c r="AI111" s="52"/>
      <c r="AJ111" s="52"/>
      <c r="AK111" s="52"/>
      <c r="AL111" s="52"/>
      <c r="AM111" s="52"/>
      <c r="AN111" s="52"/>
      <c r="AO111" s="52"/>
    </row>
    <row r="112" spans="1:41" s="117" customFormat="1" x14ac:dyDescent="0.25">
      <c r="A112" s="63">
        <f t="shared" si="0"/>
        <v>23</v>
      </c>
      <c r="B112" s="52"/>
      <c r="C112" s="52"/>
      <c r="D112" s="52"/>
      <c r="E112" s="52"/>
      <c r="F112" s="52"/>
      <c r="G112" s="52"/>
      <c r="H112" s="52"/>
      <c r="I112" s="52"/>
      <c r="J112" s="52"/>
      <c r="K112" s="52"/>
      <c r="L112" s="52"/>
      <c r="M112" s="52"/>
      <c r="N112"/>
      <c r="O112" s="63">
        <f t="shared" si="1"/>
        <v>23</v>
      </c>
      <c r="P112" s="52"/>
      <c r="Q112" s="52"/>
      <c r="R112" s="52"/>
      <c r="S112" s="52"/>
      <c r="T112" s="52"/>
      <c r="U112" s="52"/>
      <c r="V112" s="52"/>
      <c r="W112" s="52"/>
      <c r="X112" s="52"/>
      <c r="Y112" s="52"/>
      <c r="Z112" s="52"/>
      <c r="AA112" s="52"/>
      <c r="AC112" s="63">
        <f t="shared" si="2"/>
        <v>23</v>
      </c>
      <c r="AD112" s="52"/>
      <c r="AE112" s="52"/>
      <c r="AF112" s="52"/>
      <c r="AG112" s="52"/>
      <c r="AH112" s="52"/>
      <c r="AI112" s="52"/>
      <c r="AJ112" s="52"/>
      <c r="AK112" s="52"/>
      <c r="AL112" s="52"/>
      <c r="AM112" s="52"/>
      <c r="AN112" s="52"/>
      <c r="AO112" s="52"/>
    </row>
    <row r="113" spans="1:41" s="117" customFormat="1" x14ac:dyDescent="0.25">
      <c r="A113" s="63">
        <f t="shared" si="0"/>
        <v>24</v>
      </c>
      <c r="B113" s="52"/>
      <c r="C113" s="52"/>
      <c r="D113" s="52"/>
      <c r="E113" s="52"/>
      <c r="F113" s="52"/>
      <c r="G113" s="52"/>
      <c r="H113" s="52"/>
      <c r="I113" s="52"/>
      <c r="J113" s="52"/>
      <c r="K113" s="52"/>
      <c r="L113" s="52"/>
      <c r="M113" s="52"/>
      <c r="N113"/>
      <c r="O113" s="63">
        <f t="shared" si="1"/>
        <v>24</v>
      </c>
      <c r="P113" s="52"/>
      <c r="Q113" s="52"/>
      <c r="R113" s="52"/>
      <c r="S113" s="52"/>
      <c r="T113" s="52"/>
      <c r="U113" s="52"/>
      <c r="V113" s="52"/>
      <c r="W113" s="52"/>
      <c r="X113" s="52"/>
      <c r="Y113" s="52"/>
      <c r="Z113" s="52"/>
      <c r="AA113" s="52"/>
      <c r="AC113" s="63">
        <f t="shared" si="2"/>
        <v>24</v>
      </c>
      <c r="AD113" s="52"/>
      <c r="AE113" s="52"/>
      <c r="AF113" s="52"/>
      <c r="AG113" s="52"/>
      <c r="AH113" s="52"/>
      <c r="AI113" s="52"/>
      <c r="AJ113" s="52"/>
      <c r="AK113" s="52"/>
      <c r="AL113" s="52"/>
      <c r="AM113" s="52"/>
      <c r="AN113" s="52"/>
      <c r="AO113" s="52"/>
    </row>
    <row r="114" spans="1:41" s="117" customFormat="1" x14ac:dyDescent="0.25">
      <c r="A114" s="63">
        <f t="shared" si="0"/>
        <v>25</v>
      </c>
      <c r="B114" s="52"/>
      <c r="C114" s="52"/>
      <c r="D114" s="52"/>
      <c r="E114" s="52"/>
      <c r="F114" s="52"/>
      <c r="G114" s="52"/>
      <c r="H114" s="52"/>
      <c r="I114" s="52"/>
      <c r="J114" s="52"/>
      <c r="K114" s="52"/>
      <c r="L114" s="52"/>
      <c r="M114" s="52"/>
      <c r="N114"/>
      <c r="O114" s="63">
        <f t="shared" si="1"/>
        <v>25</v>
      </c>
      <c r="P114" s="52"/>
      <c r="Q114" s="52"/>
      <c r="R114" s="52"/>
      <c r="S114" s="52"/>
      <c r="T114" s="52"/>
      <c r="U114" s="52"/>
      <c r="V114" s="52"/>
      <c r="W114" s="52"/>
      <c r="X114" s="52"/>
      <c r="Y114" s="52"/>
      <c r="Z114" s="52"/>
      <c r="AA114" s="52"/>
      <c r="AC114" s="63">
        <f t="shared" si="2"/>
        <v>25</v>
      </c>
      <c r="AD114" s="52"/>
      <c r="AE114" s="52"/>
      <c r="AF114" s="52"/>
      <c r="AG114" s="52"/>
      <c r="AH114" s="52"/>
      <c r="AI114" s="52"/>
      <c r="AJ114" s="52"/>
      <c r="AK114" s="52"/>
      <c r="AL114" s="52"/>
      <c r="AM114" s="52"/>
      <c r="AN114" s="52"/>
      <c r="AO114" s="52"/>
    </row>
    <row r="115" spans="1:41" s="117" customFormat="1" x14ac:dyDescent="0.25">
      <c r="A115" s="63">
        <f t="shared" si="0"/>
        <v>26</v>
      </c>
      <c r="B115" s="52"/>
      <c r="C115" s="52"/>
      <c r="D115" s="52"/>
      <c r="E115" s="52"/>
      <c r="F115" s="52"/>
      <c r="G115" s="52"/>
      <c r="H115" s="52"/>
      <c r="I115" s="52"/>
      <c r="J115" s="52"/>
      <c r="K115" s="52"/>
      <c r="L115" s="52"/>
      <c r="M115" s="52"/>
      <c r="N115"/>
      <c r="O115" s="63">
        <f t="shared" si="1"/>
        <v>26</v>
      </c>
      <c r="P115" s="52"/>
      <c r="Q115" s="52"/>
      <c r="R115" s="52"/>
      <c r="S115" s="52"/>
      <c r="T115" s="52"/>
      <c r="U115" s="52"/>
      <c r="V115" s="52"/>
      <c r="W115" s="52"/>
      <c r="X115" s="52"/>
      <c r="Y115" s="52"/>
      <c r="Z115" s="52"/>
      <c r="AA115" s="52"/>
      <c r="AC115" s="63">
        <f t="shared" si="2"/>
        <v>26</v>
      </c>
      <c r="AD115" s="52"/>
      <c r="AE115" s="52"/>
      <c r="AF115" s="52"/>
      <c r="AG115" s="52"/>
      <c r="AH115" s="52"/>
      <c r="AI115" s="52"/>
      <c r="AJ115" s="52"/>
      <c r="AK115" s="52"/>
      <c r="AL115" s="52"/>
      <c r="AM115" s="52"/>
      <c r="AN115" s="52"/>
      <c r="AO115" s="52"/>
    </row>
    <row r="116" spans="1:41" s="117" customFormat="1" x14ac:dyDescent="0.25">
      <c r="A116" s="63">
        <f t="shared" si="0"/>
        <v>27</v>
      </c>
      <c r="B116" s="52"/>
      <c r="C116" s="52"/>
      <c r="D116" s="52"/>
      <c r="E116" s="52"/>
      <c r="F116" s="52"/>
      <c r="G116" s="52"/>
      <c r="H116" s="52"/>
      <c r="I116" s="52"/>
      <c r="J116" s="52"/>
      <c r="K116" s="52"/>
      <c r="L116" s="52"/>
      <c r="M116" s="52"/>
      <c r="N116"/>
      <c r="O116" s="63">
        <f t="shared" si="1"/>
        <v>27</v>
      </c>
      <c r="P116" s="52"/>
      <c r="Q116" s="52"/>
      <c r="R116" s="52"/>
      <c r="S116" s="52"/>
      <c r="T116" s="52"/>
      <c r="U116" s="52"/>
      <c r="V116" s="52"/>
      <c r="W116" s="52"/>
      <c r="X116" s="52"/>
      <c r="Y116" s="52"/>
      <c r="Z116" s="52"/>
      <c r="AA116" s="52"/>
      <c r="AC116" s="63">
        <f t="shared" si="2"/>
        <v>27</v>
      </c>
      <c r="AD116" s="52"/>
      <c r="AE116" s="52"/>
      <c r="AF116" s="52"/>
      <c r="AG116" s="52"/>
      <c r="AH116" s="52"/>
      <c r="AI116" s="52"/>
      <c r="AJ116" s="52"/>
      <c r="AK116" s="52"/>
      <c r="AL116" s="52"/>
      <c r="AM116" s="52"/>
      <c r="AN116" s="52"/>
      <c r="AO116" s="52"/>
    </row>
    <row r="117" spans="1:41" s="117" customFormat="1" x14ac:dyDescent="0.25">
      <c r="A117" s="63">
        <f t="shared" si="0"/>
        <v>28</v>
      </c>
      <c r="B117" s="52"/>
      <c r="C117" s="52"/>
      <c r="D117" s="52"/>
      <c r="E117" s="52"/>
      <c r="F117" s="52"/>
      <c r="G117" s="52"/>
      <c r="H117" s="52"/>
      <c r="I117" s="52"/>
      <c r="J117" s="52"/>
      <c r="K117" s="52"/>
      <c r="L117" s="52"/>
      <c r="M117" s="52"/>
      <c r="N117"/>
      <c r="O117" s="63">
        <f t="shared" si="1"/>
        <v>28</v>
      </c>
      <c r="P117" s="52"/>
      <c r="Q117" s="52"/>
      <c r="R117" s="52"/>
      <c r="S117" s="52"/>
      <c r="T117" s="52"/>
      <c r="U117" s="52"/>
      <c r="V117" s="52"/>
      <c r="W117" s="52"/>
      <c r="X117" s="52"/>
      <c r="Y117" s="52"/>
      <c r="Z117" s="52"/>
      <c r="AA117" s="52"/>
      <c r="AC117" s="63">
        <f t="shared" si="2"/>
        <v>28</v>
      </c>
      <c r="AD117" s="52"/>
      <c r="AE117" s="52"/>
      <c r="AF117" s="52"/>
      <c r="AG117" s="52"/>
      <c r="AH117" s="52"/>
      <c r="AI117" s="52"/>
      <c r="AJ117" s="52"/>
      <c r="AK117" s="52"/>
      <c r="AL117" s="52"/>
      <c r="AM117" s="52"/>
      <c r="AN117" s="52"/>
      <c r="AO117" s="52"/>
    </row>
    <row r="118" spans="1:41" s="117" customFormat="1" x14ac:dyDescent="0.25">
      <c r="A118" s="63">
        <f t="shared" si="0"/>
        <v>29</v>
      </c>
      <c r="B118" s="52"/>
      <c r="C118" s="52"/>
      <c r="D118" s="52"/>
      <c r="E118" s="52"/>
      <c r="F118" s="52"/>
      <c r="G118" s="52"/>
      <c r="H118" s="52"/>
      <c r="I118" s="52"/>
      <c r="J118" s="52"/>
      <c r="K118" s="52"/>
      <c r="L118" s="52"/>
      <c r="M118" s="52"/>
      <c r="N118"/>
      <c r="O118" s="63">
        <f t="shared" si="1"/>
        <v>29</v>
      </c>
      <c r="P118" s="52"/>
      <c r="Q118" s="52"/>
      <c r="R118" s="52"/>
      <c r="S118" s="52"/>
      <c r="T118" s="52"/>
      <c r="U118" s="52"/>
      <c r="V118" s="52"/>
      <c r="W118" s="52"/>
      <c r="X118" s="52"/>
      <c r="Y118" s="52"/>
      <c r="Z118" s="52"/>
      <c r="AA118" s="52"/>
      <c r="AC118" s="63">
        <f t="shared" si="2"/>
        <v>29</v>
      </c>
      <c r="AD118" s="52"/>
      <c r="AE118" s="52"/>
      <c r="AF118" s="52"/>
      <c r="AG118" s="52"/>
      <c r="AH118" s="52"/>
      <c r="AI118" s="52"/>
      <c r="AJ118" s="52"/>
      <c r="AK118" s="52"/>
      <c r="AL118" s="52"/>
      <c r="AM118" s="52"/>
      <c r="AN118" s="52"/>
      <c r="AO118" s="52"/>
    </row>
    <row r="119" spans="1:41" s="117" customFormat="1" x14ac:dyDescent="0.25">
      <c r="A119" s="63">
        <f t="shared" si="0"/>
        <v>30</v>
      </c>
      <c r="B119" s="52"/>
      <c r="C119" s="52"/>
      <c r="D119" s="52"/>
      <c r="E119" s="52"/>
      <c r="F119" s="52"/>
      <c r="G119" s="52"/>
      <c r="H119" s="52"/>
      <c r="I119" s="52"/>
      <c r="J119" s="52"/>
      <c r="K119" s="52"/>
      <c r="L119" s="52"/>
      <c r="M119" s="52"/>
      <c r="N119"/>
      <c r="O119" s="63">
        <f t="shared" si="1"/>
        <v>30</v>
      </c>
      <c r="P119" s="52"/>
      <c r="Q119" s="52"/>
      <c r="R119" s="52"/>
      <c r="S119" s="52"/>
      <c r="T119" s="52"/>
      <c r="U119" s="52"/>
      <c r="V119" s="52"/>
      <c r="W119" s="52"/>
      <c r="X119" s="52"/>
      <c r="Y119" s="52"/>
      <c r="Z119" s="52"/>
      <c r="AA119" s="52"/>
      <c r="AC119" s="63">
        <f t="shared" si="2"/>
        <v>30</v>
      </c>
      <c r="AD119" s="52"/>
      <c r="AE119" s="52"/>
      <c r="AF119" s="52"/>
      <c r="AG119" s="52"/>
      <c r="AH119" s="52"/>
      <c r="AI119" s="52"/>
      <c r="AJ119" s="52"/>
      <c r="AK119" s="52"/>
      <c r="AL119" s="52"/>
      <c r="AM119" s="52"/>
      <c r="AN119" s="52"/>
      <c r="AO119" s="52"/>
    </row>
    <row r="120" spans="1:41" s="117" customFormat="1" x14ac:dyDescent="0.25">
      <c r="A120" s="63">
        <f t="shared" si="0"/>
        <v>31</v>
      </c>
      <c r="B120" s="52"/>
      <c r="C120" s="52"/>
      <c r="D120" s="52"/>
      <c r="E120" s="52"/>
      <c r="F120" s="52"/>
      <c r="G120" s="52"/>
      <c r="H120" s="52"/>
      <c r="I120" s="52"/>
      <c r="J120" s="52"/>
      <c r="K120" s="52"/>
      <c r="L120" s="52"/>
      <c r="M120" s="52"/>
      <c r="N120"/>
      <c r="O120" s="63">
        <f t="shared" si="1"/>
        <v>31</v>
      </c>
      <c r="P120" s="52"/>
      <c r="Q120" s="52"/>
      <c r="R120" s="52"/>
      <c r="S120" s="52"/>
      <c r="T120" s="52"/>
      <c r="U120" s="52"/>
      <c r="V120" s="52"/>
      <c r="W120" s="52"/>
      <c r="X120" s="52"/>
      <c r="Y120" s="52"/>
      <c r="Z120" s="52"/>
      <c r="AA120" s="52"/>
      <c r="AC120" s="63">
        <f t="shared" si="2"/>
        <v>31</v>
      </c>
      <c r="AD120" s="52"/>
      <c r="AE120" s="52"/>
      <c r="AF120" s="52"/>
      <c r="AG120" s="52"/>
      <c r="AH120" s="52"/>
      <c r="AI120" s="52"/>
      <c r="AJ120" s="52"/>
      <c r="AK120" s="52"/>
      <c r="AL120" s="52"/>
      <c r="AM120" s="52"/>
      <c r="AN120" s="52"/>
      <c r="AO120" s="52"/>
    </row>
    <row r="121" spans="1:41" s="117" customFormat="1" ht="15" x14ac:dyDescent="0.25">
      <c r="A121" s="133" t="s">
        <v>88</v>
      </c>
      <c r="B121" s="133">
        <f t="shared" ref="B121:M121" si="3">+SUM(B90:B120)</f>
        <v>0</v>
      </c>
      <c r="C121" s="133">
        <f t="shared" si="3"/>
        <v>0</v>
      </c>
      <c r="D121" s="133">
        <f t="shared" si="3"/>
        <v>0</v>
      </c>
      <c r="E121" s="133">
        <f t="shared" si="3"/>
        <v>0</v>
      </c>
      <c r="F121" s="133">
        <f t="shared" si="3"/>
        <v>0</v>
      </c>
      <c r="G121" s="133">
        <f t="shared" si="3"/>
        <v>0</v>
      </c>
      <c r="H121" s="133">
        <f t="shared" si="3"/>
        <v>0</v>
      </c>
      <c r="I121" s="133">
        <f t="shared" si="3"/>
        <v>0</v>
      </c>
      <c r="J121" s="133">
        <f t="shared" si="3"/>
        <v>0</v>
      </c>
      <c r="K121" s="133">
        <f t="shared" si="3"/>
        <v>0</v>
      </c>
      <c r="L121" s="133">
        <f t="shared" si="3"/>
        <v>0</v>
      </c>
      <c r="M121" s="133">
        <f t="shared" si="3"/>
        <v>0</v>
      </c>
      <c r="N121"/>
      <c r="O121" s="133" t="s">
        <v>88</v>
      </c>
      <c r="P121" s="133">
        <f t="shared" ref="P121:AA121" si="4">+SUM(P90:P120)</f>
        <v>0</v>
      </c>
      <c r="Q121" s="133">
        <f t="shared" si="4"/>
        <v>0</v>
      </c>
      <c r="R121" s="133">
        <f t="shared" si="4"/>
        <v>0</v>
      </c>
      <c r="S121" s="133">
        <f t="shared" si="4"/>
        <v>0</v>
      </c>
      <c r="T121" s="133">
        <f t="shared" si="4"/>
        <v>0</v>
      </c>
      <c r="U121" s="133">
        <f t="shared" si="4"/>
        <v>0</v>
      </c>
      <c r="V121" s="133">
        <f t="shared" si="4"/>
        <v>0</v>
      </c>
      <c r="W121" s="133">
        <f t="shared" si="4"/>
        <v>0</v>
      </c>
      <c r="X121" s="133">
        <f t="shared" si="4"/>
        <v>0</v>
      </c>
      <c r="Y121" s="133">
        <f t="shared" si="4"/>
        <v>0</v>
      </c>
      <c r="Z121" s="133">
        <f t="shared" si="4"/>
        <v>0</v>
      </c>
      <c r="AA121" s="133">
        <f t="shared" si="4"/>
        <v>0</v>
      </c>
      <c r="AC121" s="133" t="s">
        <v>88</v>
      </c>
      <c r="AD121" s="133">
        <f t="shared" ref="AD121:AO121" si="5">+SUM(AD90:AD120)</f>
        <v>0</v>
      </c>
      <c r="AE121" s="133">
        <f t="shared" si="5"/>
        <v>0</v>
      </c>
      <c r="AF121" s="133">
        <f t="shared" si="5"/>
        <v>0</v>
      </c>
      <c r="AG121" s="133">
        <f t="shared" si="5"/>
        <v>0</v>
      </c>
      <c r="AH121" s="133">
        <f t="shared" si="5"/>
        <v>0</v>
      </c>
      <c r="AI121" s="133">
        <f t="shared" si="5"/>
        <v>0</v>
      </c>
      <c r="AJ121" s="133">
        <f t="shared" si="5"/>
        <v>0</v>
      </c>
      <c r="AK121" s="133">
        <f t="shared" si="5"/>
        <v>0</v>
      </c>
      <c r="AL121" s="133">
        <f t="shared" si="5"/>
        <v>0</v>
      </c>
      <c r="AM121" s="133">
        <f t="shared" si="5"/>
        <v>0</v>
      </c>
      <c r="AN121" s="133">
        <f t="shared" si="5"/>
        <v>0</v>
      </c>
      <c r="AO121" s="133">
        <f t="shared" si="5"/>
        <v>0</v>
      </c>
    </row>
    <row r="122" spans="1:41" s="117" customFormat="1" ht="15" x14ac:dyDescent="0.25"/>
    <row r="123" spans="1:41" s="117" customFormat="1" x14ac:dyDescent="0.3">
      <c r="A123" s="173" t="str">
        <f>A47</f>
        <v>Mezcla Maya</v>
      </c>
      <c r="B123" s="118"/>
      <c r="C123" s="119"/>
      <c r="D123" s="119"/>
      <c r="E123" s="120"/>
      <c r="F123" s="121"/>
      <c r="G123" s="122"/>
      <c r="H123" s="122"/>
      <c r="I123" s="122"/>
      <c r="J123" s="122"/>
      <c r="K123" s="122"/>
      <c r="L123" s="122"/>
      <c r="M123" s="123"/>
      <c r="N123"/>
      <c r="O123" s="171" t="str">
        <f>+A123</f>
        <v>Mezcla Maya</v>
      </c>
      <c r="P123" s="119"/>
      <c r="Q123" s="119"/>
      <c r="R123" s="119"/>
      <c r="S123" s="120"/>
      <c r="T123" s="121"/>
      <c r="U123" s="122"/>
      <c r="V123" s="122"/>
      <c r="W123" s="122"/>
      <c r="X123" s="122"/>
      <c r="Y123" s="122"/>
      <c r="Z123" s="122"/>
      <c r="AA123" s="123"/>
      <c r="AC123" s="171" t="str">
        <f>+O123</f>
        <v>Mezcla Maya</v>
      </c>
      <c r="AD123" s="118"/>
      <c r="AE123" s="119"/>
      <c r="AF123" s="119"/>
      <c r="AG123" s="120"/>
      <c r="AH123" s="121"/>
      <c r="AI123" s="122"/>
      <c r="AJ123" s="122"/>
      <c r="AK123" s="122"/>
      <c r="AL123" s="122"/>
      <c r="AM123" s="122"/>
      <c r="AN123" s="122"/>
      <c r="AO123" s="123"/>
    </row>
    <row r="124" spans="1:41" s="117" customFormat="1" x14ac:dyDescent="0.25">
      <c r="A124" s="174"/>
      <c r="B124" s="172" t="s">
        <v>84</v>
      </c>
      <c r="C124" s="169"/>
      <c r="D124" s="169"/>
      <c r="E124" s="169"/>
      <c r="F124" s="169"/>
      <c r="G124" s="169"/>
      <c r="H124" s="169"/>
      <c r="I124" s="169"/>
      <c r="J124" s="169"/>
      <c r="K124" s="169"/>
      <c r="L124" s="169"/>
      <c r="M124" s="170"/>
      <c r="N124"/>
      <c r="O124" s="171"/>
      <c r="P124" s="172" t="s">
        <v>85</v>
      </c>
      <c r="Q124" s="169"/>
      <c r="R124" s="169"/>
      <c r="S124" s="169"/>
      <c r="T124" s="169"/>
      <c r="U124" s="169"/>
      <c r="V124" s="169"/>
      <c r="W124" s="169"/>
      <c r="X124" s="169"/>
      <c r="Y124" s="169"/>
      <c r="Z124" s="169"/>
      <c r="AA124" s="170"/>
      <c r="AC124" s="171"/>
      <c r="AD124" s="168" t="s">
        <v>86</v>
      </c>
      <c r="AE124" s="169"/>
      <c r="AF124" s="169"/>
      <c r="AG124" s="169"/>
      <c r="AH124" s="169"/>
      <c r="AI124" s="169"/>
      <c r="AJ124" s="169"/>
      <c r="AK124" s="169"/>
      <c r="AL124" s="169"/>
      <c r="AM124" s="169"/>
      <c r="AN124" s="169"/>
      <c r="AO124" s="170"/>
    </row>
    <row r="125" spans="1:41" s="117" customFormat="1" x14ac:dyDescent="0.3">
      <c r="A125" s="175"/>
      <c r="B125" s="124"/>
      <c r="C125" s="125"/>
      <c r="D125" s="125"/>
      <c r="E125" s="126"/>
      <c r="F125" s="127"/>
      <c r="G125" s="128"/>
      <c r="H125" s="128"/>
      <c r="I125" s="128"/>
      <c r="J125" s="128"/>
      <c r="K125" s="128"/>
      <c r="L125" s="128"/>
      <c r="M125" s="129"/>
      <c r="N125"/>
      <c r="O125" s="171"/>
      <c r="P125" s="125"/>
      <c r="Q125" s="125"/>
      <c r="R125" s="125"/>
      <c r="S125" s="126"/>
      <c r="T125" s="127"/>
      <c r="U125" s="128"/>
      <c r="V125" s="128"/>
      <c r="W125" s="128"/>
      <c r="X125" s="128"/>
      <c r="Y125" s="128"/>
      <c r="Z125" s="128"/>
      <c r="AA125" s="129"/>
      <c r="AC125" s="171"/>
      <c r="AD125" s="124"/>
      <c r="AE125" s="125"/>
      <c r="AF125" s="125"/>
      <c r="AG125" s="126"/>
      <c r="AH125" s="127"/>
      <c r="AI125" s="128"/>
      <c r="AJ125" s="128"/>
      <c r="AK125" s="128"/>
      <c r="AL125" s="128"/>
      <c r="AM125" s="128"/>
      <c r="AN125" s="128"/>
      <c r="AO125" s="129"/>
    </row>
    <row r="126" spans="1:41" s="117" customFormat="1" x14ac:dyDescent="0.3">
      <c r="A126" s="130" t="s">
        <v>87</v>
      </c>
      <c r="B126" s="43" t="s">
        <v>31</v>
      </c>
      <c r="C126" s="43" t="s">
        <v>32</v>
      </c>
      <c r="D126" s="80" t="s">
        <v>33</v>
      </c>
      <c r="E126" s="80" t="s">
        <v>34</v>
      </c>
      <c r="F126" s="80" t="s">
        <v>35</v>
      </c>
      <c r="G126" s="80" t="s">
        <v>36</v>
      </c>
      <c r="H126" s="80" t="s">
        <v>37</v>
      </c>
      <c r="I126" s="80" t="s">
        <v>38</v>
      </c>
      <c r="J126" s="80" t="s">
        <v>39</v>
      </c>
      <c r="K126" s="80" t="s">
        <v>40</v>
      </c>
      <c r="L126" s="80" t="s">
        <v>41</v>
      </c>
      <c r="M126" s="80" t="s">
        <v>42</v>
      </c>
      <c r="N126"/>
      <c r="O126" s="131" t="s">
        <v>87</v>
      </c>
      <c r="P126" s="132" t="s">
        <v>31</v>
      </c>
      <c r="Q126" s="132" t="s">
        <v>32</v>
      </c>
      <c r="R126" s="83" t="s">
        <v>33</v>
      </c>
      <c r="S126" s="83" t="s">
        <v>34</v>
      </c>
      <c r="T126" s="83" t="s">
        <v>35</v>
      </c>
      <c r="U126" s="83" t="s">
        <v>36</v>
      </c>
      <c r="V126" s="83" t="s">
        <v>37</v>
      </c>
      <c r="W126" s="83" t="s">
        <v>38</v>
      </c>
      <c r="X126" s="83" t="s">
        <v>39</v>
      </c>
      <c r="Y126" s="83" t="s">
        <v>40</v>
      </c>
      <c r="Z126" s="83" t="s">
        <v>41</v>
      </c>
      <c r="AA126" s="83" t="s">
        <v>42</v>
      </c>
      <c r="AC126" s="131" t="s">
        <v>87</v>
      </c>
      <c r="AD126" s="43" t="s">
        <v>31</v>
      </c>
      <c r="AE126" s="43" t="s">
        <v>32</v>
      </c>
      <c r="AF126" s="80" t="s">
        <v>33</v>
      </c>
      <c r="AG126" s="80" t="s">
        <v>34</v>
      </c>
      <c r="AH126" s="80" t="s">
        <v>35</v>
      </c>
      <c r="AI126" s="80" t="s">
        <v>36</v>
      </c>
      <c r="AJ126" s="80" t="s">
        <v>37</v>
      </c>
      <c r="AK126" s="80" t="s">
        <v>38</v>
      </c>
      <c r="AL126" s="80" t="s">
        <v>39</v>
      </c>
      <c r="AM126" s="80" t="s">
        <v>40</v>
      </c>
      <c r="AN126" s="80" t="s">
        <v>41</v>
      </c>
      <c r="AO126" s="80" t="s">
        <v>42</v>
      </c>
    </row>
    <row r="127" spans="1:41" s="117" customFormat="1" x14ac:dyDescent="0.25">
      <c r="A127" s="63">
        <v>1</v>
      </c>
      <c r="B127" s="52"/>
      <c r="C127" s="52"/>
      <c r="D127" s="52"/>
      <c r="E127" s="52"/>
      <c r="F127" s="52"/>
      <c r="G127" s="52"/>
      <c r="H127" s="52"/>
      <c r="I127" s="52"/>
      <c r="J127" s="52"/>
      <c r="K127" s="52"/>
      <c r="L127" s="52"/>
      <c r="M127" s="52"/>
      <c r="N127"/>
      <c r="O127" s="63">
        <v>1</v>
      </c>
      <c r="P127" s="52"/>
      <c r="Q127" s="52"/>
      <c r="R127" s="52"/>
      <c r="S127" s="52"/>
      <c r="T127" s="52"/>
      <c r="U127" s="52"/>
      <c r="V127" s="52"/>
      <c r="W127" s="52"/>
      <c r="X127" s="52"/>
      <c r="Y127" s="52"/>
      <c r="Z127" s="52"/>
      <c r="AA127" s="52"/>
      <c r="AC127" s="63">
        <v>1</v>
      </c>
      <c r="AD127" s="52"/>
      <c r="AE127" s="52"/>
      <c r="AF127" s="52"/>
      <c r="AG127" s="52"/>
      <c r="AH127" s="52"/>
      <c r="AI127" s="52"/>
      <c r="AJ127" s="52"/>
      <c r="AK127" s="52"/>
      <c r="AL127" s="52"/>
      <c r="AM127" s="52"/>
      <c r="AN127" s="52"/>
      <c r="AO127" s="52"/>
    </row>
    <row r="128" spans="1:41" s="117" customFormat="1" x14ac:dyDescent="0.25">
      <c r="A128" s="63">
        <f t="shared" ref="A128:A157" si="6">+A127+1</f>
        <v>2</v>
      </c>
      <c r="B128" s="52"/>
      <c r="C128" s="52"/>
      <c r="D128" s="52"/>
      <c r="E128" s="52"/>
      <c r="F128" s="52"/>
      <c r="G128" s="52"/>
      <c r="H128" s="52"/>
      <c r="I128" s="52"/>
      <c r="J128" s="52"/>
      <c r="K128" s="52"/>
      <c r="L128" s="52"/>
      <c r="M128" s="52"/>
      <c r="N128"/>
      <c r="O128" s="63">
        <f t="shared" ref="O128:O157" si="7">+O127+1</f>
        <v>2</v>
      </c>
      <c r="P128" s="52"/>
      <c r="Q128" s="52"/>
      <c r="R128" s="52"/>
      <c r="S128" s="52"/>
      <c r="T128" s="52"/>
      <c r="U128" s="52"/>
      <c r="V128" s="52"/>
      <c r="W128" s="52"/>
      <c r="X128" s="52"/>
      <c r="Y128" s="52"/>
      <c r="Z128" s="52"/>
      <c r="AA128" s="52"/>
      <c r="AC128" s="63">
        <f t="shared" ref="AC128:AC157" si="8">+AC127+1</f>
        <v>2</v>
      </c>
      <c r="AD128" s="52"/>
      <c r="AE128" s="52"/>
      <c r="AF128" s="52"/>
      <c r="AG128" s="52"/>
      <c r="AH128" s="52"/>
      <c r="AI128" s="52"/>
      <c r="AJ128" s="52"/>
      <c r="AK128" s="52"/>
      <c r="AL128" s="52"/>
      <c r="AM128" s="52"/>
      <c r="AN128" s="52"/>
      <c r="AO128" s="52"/>
    </row>
    <row r="129" spans="1:41" s="117" customFormat="1" x14ac:dyDescent="0.25">
      <c r="A129" s="63">
        <f t="shared" si="6"/>
        <v>3</v>
      </c>
      <c r="B129" s="52"/>
      <c r="C129" s="52"/>
      <c r="D129" s="52"/>
      <c r="E129" s="52"/>
      <c r="F129" s="52"/>
      <c r="G129" s="52"/>
      <c r="H129" s="52"/>
      <c r="I129" s="52"/>
      <c r="J129" s="52"/>
      <c r="K129" s="52"/>
      <c r="L129" s="52"/>
      <c r="M129" s="52"/>
      <c r="N129"/>
      <c r="O129" s="63">
        <f t="shared" si="7"/>
        <v>3</v>
      </c>
      <c r="P129" s="52"/>
      <c r="Q129" s="52"/>
      <c r="R129" s="52"/>
      <c r="S129" s="52"/>
      <c r="T129" s="52"/>
      <c r="U129" s="52"/>
      <c r="V129" s="52"/>
      <c r="W129" s="52"/>
      <c r="X129" s="52"/>
      <c r="Y129" s="52"/>
      <c r="Z129" s="52"/>
      <c r="AA129" s="52"/>
      <c r="AC129" s="63">
        <f t="shared" si="8"/>
        <v>3</v>
      </c>
      <c r="AD129" s="52"/>
      <c r="AE129" s="52"/>
      <c r="AF129" s="52"/>
      <c r="AG129" s="52"/>
      <c r="AH129" s="52"/>
      <c r="AI129" s="52"/>
      <c r="AJ129" s="52"/>
      <c r="AK129" s="52"/>
      <c r="AL129" s="52"/>
      <c r="AM129" s="52"/>
      <c r="AN129" s="52"/>
      <c r="AO129" s="52"/>
    </row>
    <row r="130" spans="1:41" s="117" customFormat="1" x14ac:dyDescent="0.25">
      <c r="A130" s="63">
        <f t="shared" si="6"/>
        <v>4</v>
      </c>
      <c r="B130" s="52"/>
      <c r="C130" s="52"/>
      <c r="D130" s="52"/>
      <c r="E130" s="52"/>
      <c r="F130" s="52"/>
      <c r="G130" s="52"/>
      <c r="H130" s="52"/>
      <c r="I130" s="52"/>
      <c r="J130" s="52"/>
      <c r="K130" s="52"/>
      <c r="L130" s="52"/>
      <c r="M130" s="52"/>
      <c r="N130"/>
      <c r="O130" s="63">
        <f t="shared" si="7"/>
        <v>4</v>
      </c>
      <c r="P130" s="52"/>
      <c r="Q130" s="52"/>
      <c r="R130" s="52"/>
      <c r="S130" s="52"/>
      <c r="T130" s="52"/>
      <c r="U130" s="52"/>
      <c r="V130" s="52"/>
      <c r="W130" s="52"/>
      <c r="X130" s="52"/>
      <c r="Y130" s="52"/>
      <c r="Z130" s="52"/>
      <c r="AA130" s="52"/>
      <c r="AC130" s="63">
        <f t="shared" si="8"/>
        <v>4</v>
      </c>
      <c r="AD130" s="52"/>
      <c r="AE130" s="52"/>
      <c r="AF130" s="52"/>
      <c r="AG130" s="52"/>
      <c r="AH130" s="52"/>
      <c r="AI130" s="52"/>
      <c r="AJ130" s="52"/>
      <c r="AK130" s="52"/>
      <c r="AL130" s="52"/>
      <c r="AM130" s="52"/>
      <c r="AN130" s="52"/>
      <c r="AO130" s="52"/>
    </row>
    <row r="131" spans="1:41" s="117" customFormat="1" x14ac:dyDescent="0.25">
      <c r="A131" s="63">
        <f t="shared" si="6"/>
        <v>5</v>
      </c>
      <c r="B131" s="52"/>
      <c r="C131" s="52"/>
      <c r="D131" s="52"/>
      <c r="E131" s="52"/>
      <c r="F131" s="52"/>
      <c r="G131" s="52"/>
      <c r="H131" s="52"/>
      <c r="I131" s="52"/>
      <c r="J131" s="52"/>
      <c r="K131" s="52"/>
      <c r="L131" s="52"/>
      <c r="M131" s="52"/>
      <c r="N131"/>
      <c r="O131" s="63">
        <f t="shared" si="7"/>
        <v>5</v>
      </c>
      <c r="P131" s="52"/>
      <c r="Q131" s="52"/>
      <c r="R131" s="52"/>
      <c r="S131" s="52"/>
      <c r="T131" s="52"/>
      <c r="U131" s="52"/>
      <c r="V131" s="52"/>
      <c r="W131" s="52"/>
      <c r="X131" s="52"/>
      <c r="Y131" s="52"/>
      <c r="Z131" s="52"/>
      <c r="AA131" s="52"/>
      <c r="AC131" s="63">
        <f t="shared" si="8"/>
        <v>5</v>
      </c>
      <c r="AD131" s="52"/>
      <c r="AE131" s="52"/>
      <c r="AF131" s="52"/>
      <c r="AG131" s="52"/>
      <c r="AH131" s="52"/>
      <c r="AI131" s="52"/>
      <c r="AJ131" s="52"/>
      <c r="AK131" s="52"/>
      <c r="AL131" s="52"/>
      <c r="AM131" s="52"/>
      <c r="AN131" s="52"/>
      <c r="AO131" s="52"/>
    </row>
    <row r="132" spans="1:41" s="117" customFormat="1" x14ac:dyDescent="0.25">
      <c r="A132" s="63">
        <f t="shared" si="6"/>
        <v>6</v>
      </c>
      <c r="B132" s="52"/>
      <c r="C132" s="52"/>
      <c r="D132" s="52"/>
      <c r="E132" s="52"/>
      <c r="F132" s="52"/>
      <c r="G132" s="52"/>
      <c r="H132" s="52"/>
      <c r="I132" s="52"/>
      <c r="J132" s="52"/>
      <c r="K132" s="52"/>
      <c r="L132" s="52"/>
      <c r="M132" s="52"/>
      <c r="N132"/>
      <c r="O132" s="63">
        <f t="shared" si="7"/>
        <v>6</v>
      </c>
      <c r="P132" s="52"/>
      <c r="Q132" s="52"/>
      <c r="R132" s="52"/>
      <c r="S132" s="52"/>
      <c r="T132" s="52"/>
      <c r="U132" s="52"/>
      <c r="V132" s="52"/>
      <c r="W132" s="52"/>
      <c r="X132" s="52"/>
      <c r="Y132" s="52"/>
      <c r="Z132" s="52"/>
      <c r="AA132" s="52"/>
      <c r="AC132" s="63">
        <f t="shared" si="8"/>
        <v>6</v>
      </c>
      <c r="AD132" s="52"/>
      <c r="AE132" s="52"/>
      <c r="AF132" s="52"/>
      <c r="AG132" s="52"/>
      <c r="AH132" s="52"/>
      <c r="AI132" s="52"/>
      <c r="AJ132" s="52"/>
      <c r="AK132" s="52"/>
      <c r="AL132" s="52"/>
      <c r="AM132" s="52"/>
      <c r="AN132" s="52"/>
      <c r="AO132" s="52"/>
    </row>
    <row r="133" spans="1:41" s="117" customFormat="1" x14ac:dyDescent="0.25">
      <c r="A133" s="63">
        <f t="shared" si="6"/>
        <v>7</v>
      </c>
      <c r="B133" s="52"/>
      <c r="C133" s="52"/>
      <c r="D133" s="52"/>
      <c r="E133" s="52"/>
      <c r="F133" s="52"/>
      <c r="G133" s="52"/>
      <c r="H133" s="52"/>
      <c r="I133" s="52"/>
      <c r="J133" s="52"/>
      <c r="K133" s="52"/>
      <c r="L133" s="52"/>
      <c r="M133" s="52"/>
      <c r="N133"/>
      <c r="O133" s="63">
        <f t="shared" si="7"/>
        <v>7</v>
      </c>
      <c r="P133" s="52"/>
      <c r="Q133" s="52"/>
      <c r="R133" s="52"/>
      <c r="S133" s="52"/>
      <c r="T133" s="52"/>
      <c r="U133" s="52"/>
      <c r="V133" s="52"/>
      <c r="W133" s="52"/>
      <c r="X133" s="52"/>
      <c r="Y133" s="52"/>
      <c r="Z133" s="52"/>
      <c r="AA133" s="52"/>
      <c r="AC133" s="63">
        <f t="shared" si="8"/>
        <v>7</v>
      </c>
      <c r="AD133" s="52"/>
      <c r="AE133" s="52"/>
      <c r="AF133" s="52"/>
      <c r="AG133" s="52"/>
      <c r="AH133" s="52"/>
      <c r="AI133" s="52"/>
      <c r="AJ133" s="52"/>
      <c r="AK133" s="52"/>
      <c r="AL133" s="52"/>
      <c r="AM133" s="52"/>
      <c r="AN133" s="52"/>
      <c r="AO133" s="52"/>
    </row>
    <row r="134" spans="1:41" s="117" customFormat="1" x14ac:dyDescent="0.25">
      <c r="A134" s="63">
        <f t="shared" si="6"/>
        <v>8</v>
      </c>
      <c r="B134" s="52"/>
      <c r="C134" s="52"/>
      <c r="D134" s="52"/>
      <c r="E134" s="52"/>
      <c r="F134" s="52"/>
      <c r="G134" s="52"/>
      <c r="H134" s="52"/>
      <c r="I134" s="52"/>
      <c r="J134" s="52"/>
      <c r="K134" s="52"/>
      <c r="L134" s="52"/>
      <c r="M134" s="52"/>
      <c r="N134"/>
      <c r="O134" s="63">
        <f t="shared" si="7"/>
        <v>8</v>
      </c>
      <c r="P134" s="52"/>
      <c r="Q134" s="52"/>
      <c r="R134" s="52"/>
      <c r="S134" s="52"/>
      <c r="T134" s="52"/>
      <c r="U134" s="52"/>
      <c r="V134" s="52"/>
      <c r="W134" s="52"/>
      <c r="X134" s="52"/>
      <c r="Y134" s="52"/>
      <c r="Z134" s="52"/>
      <c r="AA134" s="52"/>
      <c r="AC134" s="63">
        <f t="shared" si="8"/>
        <v>8</v>
      </c>
      <c r="AD134" s="52"/>
      <c r="AE134" s="52"/>
      <c r="AF134" s="52"/>
      <c r="AG134" s="52"/>
      <c r="AH134" s="52"/>
      <c r="AI134" s="52"/>
      <c r="AJ134" s="52"/>
      <c r="AK134" s="52"/>
      <c r="AL134" s="52"/>
      <c r="AM134" s="52"/>
      <c r="AN134" s="52"/>
      <c r="AO134" s="52"/>
    </row>
    <row r="135" spans="1:41" s="117" customFormat="1" x14ac:dyDescent="0.25">
      <c r="A135" s="63">
        <f t="shared" si="6"/>
        <v>9</v>
      </c>
      <c r="B135" s="52"/>
      <c r="C135" s="52"/>
      <c r="D135" s="52"/>
      <c r="E135" s="52"/>
      <c r="F135" s="52"/>
      <c r="G135" s="52"/>
      <c r="H135" s="52"/>
      <c r="I135" s="52"/>
      <c r="J135" s="52"/>
      <c r="K135" s="52"/>
      <c r="L135" s="52"/>
      <c r="M135" s="52"/>
      <c r="N135"/>
      <c r="O135" s="63">
        <f t="shared" si="7"/>
        <v>9</v>
      </c>
      <c r="P135" s="52"/>
      <c r="Q135" s="52"/>
      <c r="R135" s="52"/>
      <c r="S135" s="52"/>
      <c r="T135" s="52"/>
      <c r="U135" s="52"/>
      <c r="V135" s="52"/>
      <c r="W135" s="52"/>
      <c r="X135" s="52"/>
      <c r="Y135" s="52"/>
      <c r="Z135" s="52"/>
      <c r="AA135" s="52"/>
      <c r="AC135" s="63">
        <f t="shared" si="8"/>
        <v>9</v>
      </c>
      <c r="AD135" s="52"/>
      <c r="AE135" s="52"/>
      <c r="AF135" s="52"/>
      <c r="AG135" s="52"/>
      <c r="AH135" s="52"/>
      <c r="AI135" s="52"/>
      <c r="AJ135" s="52"/>
      <c r="AK135" s="52"/>
      <c r="AL135" s="52"/>
      <c r="AM135" s="52"/>
      <c r="AN135" s="52"/>
      <c r="AO135" s="52"/>
    </row>
    <row r="136" spans="1:41" s="117" customFormat="1" x14ac:dyDescent="0.25">
      <c r="A136" s="63">
        <f t="shared" si="6"/>
        <v>10</v>
      </c>
      <c r="B136" s="52"/>
      <c r="C136" s="52"/>
      <c r="D136" s="52"/>
      <c r="E136" s="52"/>
      <c r="F136" s="52"/>
      <c r="G136" s="52"/>
      <c r="H136" s="52"/>
      <c r="I136" s="52"/>
      <c r="J136" s="52"/>
      <c r="K136" s="52"/>
      <c r="L136" s="52"/>
      <c r="M136" s="52"/>
      <c r="N136"/>
      <c r="O136" s="63">
        <f t="shared" si="7"/>
        <v>10</v>
      </c>
      <c r="P136" s="52"/>
      <c r="Q136" s="52"/>
      <c r="R136" s="52"/>
      <c r="S136" s="52"/>
      <c r="T136" s="52"/>
      <c r="U136" s="52"/>
      <c r="V136" s="52"/>
      <c r="W136" s="52"/>
      <c r="X136" s="52"/>
      <c r="Y136" s="52"/>
      <c r="Z136" s="52"/>
      <c r="AA136" s="52"/>
      <c r="AC136" s="63">
        <f t="shared" si="8"/>
        <v>10</v>
      </c>
      <c r="AD136" s="52"/>
      <c r="AE136" s="52"/>
      <c r="AF136" s="52"/>
      <c r="AG136" s="52"/>
      <c r="AH136" s="52"/>
      <c r="AI136" s="52"/>
      <c r="AJ136" s="52"/>
      <c r="AK136" s="52"/>
      <c r="AL136" s="52"/>
      <c r="AM136" s="52"/>
      <c r="AN136" s="52"/>
      <c r="AO136" s="52"/>
    </row>
    <row r="137" spans="1:41" s="117" customFormat="1" x14ac:dyDescent="0.25">
      <c r="A137" s="63">
        <f t="shared" si="6"/>
        <v>11</v>
      </c>
      <c r="B137" s="52"/>
      <c r="C137" s="52"/>
      <c r="D137" s="52"/>
      <c r="E137" s="52"/>
      <c r="F137" s="52"/>
      <c r="G137" s="52"/>
      <c r="H137" s="52"/>
      <c r="I137" s="52"/>
      <c r="J137" s="52"/>
      <c r="K137" s="52"/>
      <c r="L137" s="52"/>
      <c r="M137" s="52"/>
      <c r="N137"/>
      <c r="O137" s="63">
        <f t="shared" si="7"/>
        <v>11</v>
      </c>
      <c r="P137" s="52"/>
      <c r="Q137" s="52"/>
      <c r="R137" s="52"/>
      <c r="S137" s="52"/>
      <c r="T137" s="52"/>
      <c r="U137" s="52"/>
      <c r="V137" s="52"/>
      <c r="W137" s="52"/>
      <c r="X137" s="52"/>
      <c r="Y137" s="52"/>
      <c r="Z137" s="52"/>
      <c r="AA137" s="52"/>
      <c r="AC137" s="63">
        <f t="shared" si="8"/>
        <v>11</v>
      </c>
      <c r="AD137" s="52"/>
      <c r="AE137" s="52"/>
      <c r="AF137" s="52"/>
      <c r="AG137" s="52"/>
      <c r="AH137" s="52"/>
      <c r="AI137" s="52"/>
      <c r="AJ137" s="52"/>
      <c r="AK137" s="52"/>
      <c r="AL137" s="52"/>
      <c r="AM137" s="52"/>
      <c r="AN137" s="52"/>
      <c r="AO137" s="52"/>
    </row>
    <row r="138" spans="1:41" s="117" customFormat="1" x14ac:dyDescent="0.25">
      <c r="A138" s="63">
        <f t="shared" si="6"/>
        <v>12</v>
      </c>
      <c r="B138" s="52"/>
      <c r="C138" s="52"/>
      <c r="D138" s="52"/>
      <c r="E138" s="52"/>
      <c r="F138" s="52"/>
      <c r="G138" s="52"/>
      <c r="H138" s="52"/>
      <c r="I138" s="52"/>
      <c r="J138" s="52"/>
      <c r="K138" s="52"/>
      <c r="L138" s="52"/>
      <c r="M138" s="52"/>
      <c r="N138"/>
      <c r="O138" s="63">
        <f t="shared" si="7"/>
        <v>12</v>
      </c>
      <c r="P138" s="52"/>
      <c r="Q138" s="52"/>
      <c r="R138" s="52"/>
      <c r="S138" s="52"/>
      <c r="T138" s="52"/>
      <c r="U138" s="52"/>
      <c r="V138" s="52"/>
      <c r="W138" s="52"/>
      <c r="X138" s="52"/>
      <c r="Y138" s="52"/>
      <c r="Z138" s="52"/>
      <c r="AA138" s="52"/>
      <c r="AC138" s="63">
        <f t="shared" si="8"/>
        <v>12</v>
      </c>
      <c r="AD138" s="52"/>
      <c r="AE138" s="52"/>
      <c r="AF138" s="52"/>
      <c r="AG138" s="52"/>
      <c r="AH138" s="52"/>
      <c r="AI138" s="52"/>
      <c r="AJ138" s="52"/>
      <c r="AK138" s="52"/>
      <c r="AL138" s="52"/>
      <c r="AM138" s="52"/>
      <c r="AN138" s="52"/>
      <c r="AO138" s="52"/>
    </row>
    <row r="139" spans="1:41" s="117" customFormat="1" x14ac:dyDescent="0.25">
      <c r="A139" s="63">
        <f t="shared" si="6"/>
        <v>13</v>
      </c>
      <c r="B139" s="52"/>
      <c r="C139" s="52"/>
      <c r="D139" s="52"/>
      <c r="E139" s="52"/>
      <c r="F139" s="52"/>
      <c r="G139" s="52"/>
      <c r="H139" s="52"/>
      <c r="I139" s="52"/>
      <c r="J139" s="52"/>
      <c r="K139" s="52"/>
      <c r="L139" s="52"/>
      <c r="M139" s="52"/>
      <c r="N139"/>
      <c r="O139" s="63">
        <f t="shared" si="7"/>
        <v>13</v>
      </c>
      <c r="P139" s="52"/>
      <c r="Q139" s="52"/>
      <c r="R139" s="52"/>
      <c r="S139" s="52"/>
      <c r="T139" s="52"/>
      <c r="U139" s="52"/>
      <c r="V139" s="52"/>
      <c r="W139" s="52"/>
      <c r="X139" s="52"/>
      <c r="Y139" s="52"/>
      <c r="Z139" s="52"/>
      <c r="AA139" s="52"/>
      <c r="AC139" s="63">
        <f t="shared" si="8"/>
        <v>13</v>
      </c>
      <c r="AD139" s="52"/>
      <c r="AE139" s="52"/>
      <c r="AF139" s="52"/>
      <c r="AG139" s="52"/>
      <c r="AH139" s="52"/>
      <c r="AI139" s="52"/>
      <c r="AJ139" s="52"/>
      <c r="AK139" s="52"/>
      <c r="AL139" s="52"/>
      <c r="AM139" s="52"/>
      <c r="AN139" s="52"/>
      <c r="AO139" s="52"/>
    </row>
    <row r="140" spans="1:41" s="117" customFormat="1" x14ac:dyDescent="0.25">
      <c r="A140" s="63">
        <f t="shared" si="6"/>
        <v>14</v>
      </c>
      <c r="B140" s="52"/>
      <c r="C140" s="52"/>
      <c r="D140" s="52"/>
      <c r="E140" s="52"/>
      <c r="F140" s="52"/>
      <c r="G140" s="52"/>
      <c r="H140" s="52"/>
      <c r="I140" s="52"/>
      <c r="J140" s="52"/>
      <c r="K140" s="52"/>
      <c r="L140" s="52"/>
      <c r="M140" s="52"/>
      <c r="N140"/>
      <c r="O140" s="63">
        <f t="shared" si="7"/>
        <v>14</v>
      </c>
      <c r="P140" s="52"/>
      <c r="Q140" s="52"/>
      <c r="R140" s="52"/>
      <c r="S140" s="52"/>
      <c r="T140" s="52"/>
      <c r="U140" s="52"/>
      <c r="V140" s="52"/>
      <c r="W140" s="52"/>
      <c r="X140" s="52"/>
      <c r="Y140" s="52"/>
      <c r="Z140" s="52"/>
      <c r="AA140" s="52"/>
      <c r="AC140" s="63">
        <f t="shared" si="8"/>
        <v>14</v>
      </c>
      <c r="AD140" s="52"/>
      <c r="AE140" s="52"/>
      <c r="AF140" s="52"/>
      <c r="AG140" s="52"/>
      <c r="AH140" s="52"/>
      <c r="AI140" s="52"/>
      <c r="AJ140" s="52"/>
      <c r="AK140" s="52"/>
      <c r="AL140" s="52"/>
      <c r="AM140" s="52"/>
      <c r="AN140" s="52"/>
      <c r="AO140" s="52"/>
    </row>
    <row r="141" spans="1:41" s="117" customFormat="1" x14ac:dyDescent="0.25">
      <c r="A141" s="63">
        <f t="shared" si="6"/>
        <v>15</v>
      </c>
      <c r="B141" s="52"/>
      <c r="C141" s="52"/>
      <c r="D141" s="52"/>
      <c r="E141" s="52"/>
      <c r="F141" s="52"/>
      <c r="G141" s="52"/>
      <c r="H141" s="52"/>
      <c r="I141" s="52"/>
      <c r="J141" s="52"/>
      <c r="K141" s="52"/>
      <c r="L141" s="52"/>
      <c r="M141" s="52"/>
      <c r="N141"/>
      <c r="O141" s="63">
        <f t="shared" si="7"/>
        <v>15</v>
      </c>
      <c r="P141" s="52"/>
      <c r="Q141" s="52"/>
      <c r="R141" s="52"/>
      <c r="S141" s="52"/>
      <c r="T141" s="52"/>
      <c r="U141" s="52"/>
      <c r="V141" s="52"/>
      <c r="W141" s="52"/>
      <c r="X141" s="52"/>
      <c r="Y141" s="52"/>
      <c r="Z141" s="52"/>
      <c r="AA141" s="52"/>
      <c r="AC141" s="63">
        <f t="shared" si="8"/>
        <v>15</v>
      </c>
      <c r="AD141" s="52"/>
      <c r="AE141" s="52"/>
      <c r="AF141" s="52"/>
      <c r="AG141" s="52"/>
      <c r="AH141" s="52"/>
      <c r="AI141" s="52"/>
      <c r="AJ141" s="52"/>
      <c r="AK141" s="52"/>
      <c r="AL141" s="52"/>
      <c r="AM141" s="52"/>
      <c r="AN141" s="52"/>
      <c r="AO141" s="52"/>
    </row>
    <row r="142" spans="1:41" s="117" customFormat="1" x14ac:dyDescent="0.25">
      <c r="A142" s="63">
        <f t="shared" si="6"/>
        <v>16</v>
      </c>
      <c r="B142" s="52"/>
      <c r="C142" s="52"/>
      <c r="D142" s="52"/>
      <c r="E142" s="52"/>
      <c r="F142" s="52"/>
      <c r="G142" s="52"/>
      <c r="H142" s="52"/>
      <c r="I142" s="52"/>
      <c r="J142" s="52"/>
      <c r="K142" s="52"/>
      <c r="L142" s="52"/>
      <c r="M142" s="52"/>
      <c r="N142"/>
      <c r="O142" s="63">
        <f t="shared" si="7"/>
        <v>16</v>
      </c>
      <c r="P142" s="52"/>
      <c r="Q142" s="52"/>
      <c r="R142" s="52"/>
      <c r="S142" s="52"/>
      <c r="T142" s="52"/>
      <c r="U142" s="52"/>
      <c r="V142" s="52"/>
      <c r="W142" s="52"/>
      <c r="X142" s="52"/>
      <c r="Y142" s="52"/>
      <c r="Z142" s="52"/>
      <c r="AA142" s="52"/>
      <c r="AC142" s="63">
        <f t="shared" si="8"/>
        <v>16</v>
      </c>
      <c r="AD142" s="52"/>
      <c r="AE142" s="52"/>
      <c r="AF142" s="52"/>
      <c r="AG142" s="52"/>
      <c r="AH142" s="52"/>
      <c r="AI142" s="52"/>
      <c r="AJ142" s="52"/>
      <c r="AK142" s="52"/>
      <c r="AL142" s="52"/>
      <c r="AM142" s="52"/>
      <c r="AN142" s="52"/>
      <c r="AO142" s="52"/>
    </row>
    <row r="143" spans="1:41" s="117" customFormat="1" x14ac:dyDescent="0.25">
      <c r="A143" s="63">
        <f t="shared" si="6"/>
        <v>17</v>
      </c>
      <c r="B143" s="52"/>
      <c r="C143" s="52"/>
      <c r="D143" s="52"/>
      <c r="E143" s="52"/>
      <c r="F143" s="52"/>
      <c r="G143" s="52"/>
      <c r="H143" s="52"/>
      <c r="I143" s="52"/>
      <c r="J143" s="52"/>
      <c r="K143" s="52"/>
      <c r="L143" s="52"/>
      <c r="M143" s="52"/>
      <c r="N143"/>
      <c r="O143" s="63">
        <f t="shared" si="7"/>
        <v>17</v>
      </c>
      <c r="P143" s="52"/>
      <c r="Q143" s="52"/>
      <c r="R143" s="52"/>
      <c r="S143" s="52"/>
      <c r="T143" s="52"/>
      <c r="U143" s="52"/>
      <c r="V143" s="52"/>
      <c r="W143" s="52"/>
      <c r="X143" s="52"/>
      <c r="Y143" s="52"/>
      <c r="Z143" s="52"/>
      <c r="AA143" s="52"/>
      <c r="AC143" s="63">
        <f t="shared" si="8"/>
        <v>17</v>
      </c>
      <c r="AD143" s="52"/>
      <c r="AE143" s="52"/>
      <c r="AF143" s="52"/>
      <c r="AG143" s="52"/>
      <c r="AH143" s="52"/>
      <c r="AI143" s="52"/>
      <c r="AJ143" s="52"/>
      <c r="AK143" s="52"/>
      <c r="AL143" s="52"/>
      <c r="AM143" s="52"/>
      <c r="AN143" s="52"/>
      <c r="AO143" s="52"/>
    </row>
    <row r="144" spans="1:41" s="117" customFormat="1" x14ac:dyDescent="0.25">
      <c r="A144" s="63">
        <f t="shared" si="6"/>
        <v>18</v>
      </c>
      <c r="B144" s="52"/>
      <c r="C144" s="52"/>
      <c r="D144" s="52"/>
      <c r="E144" s="52"/>
      <c r="F144" s="52"/>
      <c r="G144" s="52"/>
      <c r="H144" s="52"/>
      <c r="I144" s="52"/>
      <c r="J144" s="52"/>
      <c r="K144" s="52"/>
      <c r="L144" s="52"/>
      <c r="M144" s="52"/>
      <c r="N144"/>
      <c r="O144" s="63">
        <f t="shared" si="7"/>
        <v>18</v>
      </c>
      <c r="P144" s="52"/>
      <c r="Q144" s="52"/>
      <c r="R144" s="52"/>
      <c r="S144" s="52"/>
      <c r="T144" s="52"/>
      <c r="U144" s="52"/>
      <c r="V144" s="52"/>
      <c r="W144" s="52"/>
      <c r="X144" s="52"/>
      <c r="Y144" s="52"/>
      <c r="Z144" s="52"/>
      <c r="AA144" s="52"/>
      <c r="AC144" s="63">
        <f t="shared" si="8"/>
        <v>18</v>
      </c>
      <c r="AD144" s="52"/>
      <c r="AE144" s="52"/>
      <c r="AF144" s="52"/>
      <c r="AG144" s="52"/>
      <c r="AH144" s="52"/>
      <c r="AI144" s="52"/>
      <c r="AJ144" s="52"/>
      <c r="AK144" s="52"/>
      <c r="AL144" s="52"/>
      <c r="AM144" s="52"/>
      <c r="AN144" s="52"/>
      <c r="AO144" s="52"/>
    </row>
    <row r="145" spans="1:41" s="117" customFormat="1" x14ac:dyDescent="0.25">
      <c r="A145" s="63">
        <f t="shared" si="6"/>
        <v>19</v>
      </c>
      <c r="B145" s="52"/>
      <c r="C145" s="52"/>
      <c r="D145" s="52"/>
      <c r="E145" s="52"/>
      <c r="F145" s="52"/>
      <c r="G145" s="52"/>
      <c r="H145" s="52"/>
      <c r="I145" s="52"/>
      <c r="J145" s="52"/>
      <c r="K145" s="52"/>
      <c r="L145" s="52"/>
      <c r="M145" s="52"/>
      <c r="N145"/>
      <c r="O145" s="63">
        <f t="shared" si="7"/>
        <v>19</v>
      </c>
      <c r="P145" s="52"/>
      <c r="Q145" s="52"/>
      <c r="R145" s="52"/>
      <c r="S145" s="52"/>
      <c r="T145" s="52"/>
      <c r="U145" s="52"/>
      <c r="V145" s="52"/>
      <c r="W145" s="52"/>
      <c r="X145" s="52"/>
      <c r="Y145" s="52"/>
      <c r="Z145" s="52"/>
      <c r="AA145" s="52"/>
      <c r="AC145" s="63">
        <f t="shared" si="8"/>
        <v>19</v>
      </c>
      <c r="AD145" s="52"/>
      <c r="AE145" s="52"/>
      <c r="AF145" s="52"/>
      <c r="AG145" s="52"/>
      <c r="AH145" s="52"/>
      <c r="AI145" s="52"/>
      <c r="AJ145" s="52"/>
      <c r="AK145" s="52"/>
      <c r="AL145" s="52"/>
      <c r="AM145" s="52"/>
      <c r="AN145" s="52"/>
      <c r="AO145" s="52"/>
    </row>
    <row r="146" spans="1:41" s="117" customFormat="1" x14ac:dyDescent="0.25">
      <c r="A146" s="63">
        <f t="shared" si="6"/>
        <v>20</v>
      </c>
      <c r="B146" s="52"/>
      <c r="C146" s="52"/>
      <c r="D146" s="52"/>
      <c r="E146" s="52"/>
      <c r="F146" s="52"/>
      <c r="G146" s="52"/>
      <c r="H146" s="52"/>
      <c r="I146" s="52"/>
      <c r="J146" s="52"/>
      <c r="K146" s="52"/>
      <c r="L146" s="52"/>
      <c r="M146" s="52"/>
      <c r="N146"/>
      <c r="O146" s="63">
        <f t="shared" si="7"/>
        <v>20</v>
      </c>
      <c r="P146" s="52"/>
      <c r="Q146" s="52"/>
      <c r="R146" s="52"/>
      <c r="S146" s="52"/>
      <c r="T146" s="52"/>
      <c r="U146" s="52"/>
      <c r="V146" s="52"/>
      <c r="W146" s="52"/>
      <c r="X146" s="52"/>
      <c r="Y146" s="52"/>
      <c r="Z146" s="52"/>
      <c r="AA146" s="52"/>
      <c r="AC146" s="63">
        <f t="shared" si="8"/>
        <v>20</v>
      </c>
      <c r="AD146" s="52"/>
      <c r="AE146" s="52"/>
      <c r="AF146" s="52"/>
      <c r="AG146" s="52"/>
      <c r="AH146" s="52"/>
      <c r="AI146" s="52"/>
      <c r="AJ146" s="52"/>
      <c r="AK146" s="52"/>
      <c r="AL146" s="52"/>
      <c r="AM146" s="52"/>
      <c r="AN146" s="52"/>
      <c r="AO146" s="52"/>
    </row>
    <row r="147" spans="1:41" s="117" customFormat="1" x14ac:dyDescent="0.25">
      <c r="A147" s="63">
        <f t="shared" si="6"/>
        <v>21</v>
      </c>
      <c r="B147" s="52"/>
      <c r="C147" s="52"/>
      <c r="D147" s="52"/>
      <c r="E147" s="52"/>
      <c r="F147" s="52"/>
      <c r="G147" s="52"/>
      <c r="H147" s="52"/>
      <c r="I147" s="52"/>
      <c r="J147" s="52"/>
      <c r="K147" s="52"/>
      <c r="L147" s="52"/>
      <c r="M147" s="52"/>
      <c r="N147"/>
      <c r="O147" s="63">
        <f t="shared" si="7"/>
        <v>21</v>
      </c>
      <c r="P147" s="52"/>
      <c r="Q147" s="52"/>
      <c r="R147" s="52"/>
      <c r="S147" s="52"/>
      <c r="T147" s="52"/>
      <c r="U147" s="52"/>
      <c r="V147" s="52"/>
      <c r="W147" s="52"/>
      <c r="X147" s="52"/>
      <c r="Y147" s="52"/>
      <c r="Z147" s="52"/>
      <c r="AA147" s="52"/>
      <c r="AC147" s="63">
        <f t="shared" si="8"/>
        <v>21</v>
      </c>
      <c r="AD147" s="52"/>
      <c r="AE147" s="52"/>
      <c r="AF147" s="52"/>
      <c r="AG147" s="52"/>
      <c r="AH147" s="52"/>
      <c r="AI147" s="52"/>
      <c r="AJ147" s="52"/>
      <c r="AK147" s="52"/>
      <c r="AL147" s="52"/>
      <c r="AM147" s="52"/>
      <c r="AN147" s="52"/>
      <c r="AO147" s="52"/>
    </row>
    <row r="148" spans="1:41" s="117" customFormat="1" x14ac:dyDescent="0.25">
      <c r="A148" s="63">
        <f t="shared" si="6"/>
        <v>22</v>
      </c>
      <c r="B148" s="52"/>
      <c r="C148" s="52"/>
      <c r="D148" s="52"/>
      <c r="E148" s="52"/>
      <c r="F148" s="52"/>
      <c r="G148" s="52"/>
      <c r="H148" s="52"/>
      <c r="I148" s="52"/>
      <c r="J148" s="52"/>
      <c r="K148" s="52"/>
      <c r="L148" s="52"/>
      <c r="M148" s="52"/>
      <c r="N148"/>
      <c r="O148" s="63">
        <f t="shared" si="7"/>
        <v>22</v>
      </c>
      <c r="P148" s="52"/>
      <c r="Q148" s="52"/>
      <c r="R148" s="52"/>
      <c r="S148" s="52"/>
      <c r="T148" s="52"/>
      <c r="U148" s="52"/>
      <c r="V148" s="52"/>
      <c r="W148" s="52"/>
      <c r="X148" s="52"/>
      <c r="Y148" s="52"/>
      <c r="Z148" s="52"/>
      <c r="AA148" s="52"/>
      <c r="AC148" s="63">
        <f t="shared" si="8"/>
        <v>22</v>
      </c>
      <c r="AD148" s="52"/>
      <c r="AE148" s="52"/>
      <c r="AF148" s="52"/>
      <c r="AG148" s="52"/>
      <c r="AH148" s="52"/>
      <c r="AI148" s="52"/>
      <c r="AJ148" s="52"/>
      <c r="AK148" s="52"/>
      <c r="AL148" s="52"/>
      <c r="AM148" s="52"/>
      <c r="AN148" s="52"/>
      <c r="AO148" s="52"/>
    </row>
    <row r="149" spans="1:41" s="117" customFormat="1" x14ac:dyDescent="0.25">
      <c r="A149" s="63">
        <f t="shared" si="6"/>
        <v>23</v>
      </c>
      <c r="B149" s="52"/>
      <c r="C149" s="52"/>
      <c r="D149" s="52"/>
      <c r="E149" s="52"/>
      <c r="F149" s="52"/>
      <c r="G149" s="52"/>
      <c r="H149" s="52"/>
      <c r="I149" s="52"/>
      <c r="J149" s="52"/>
      <c r="K149" s="52"/>
      <c r="L149" s="52"/>
      <c r="M149" s="52"/>
      <c r="N149"/>
      <c r="O149" s="63">
        <f t="shared" si="7"/>
        <v>23</v>
      </c>
      <c r="P149" s="52"/>
      <c r="Q149" s="52"/>
      <c r="R149" s="52"/>
      <c r="S149" s="52"/>
      <c r="T149" s="52"/>
      <c r="U149" s="52"/>
      <c r="V149" s="52"/>
      <c r="W149" s="52"/>
      <c r="X149" s="52"/>
      <c r="Y149" s="52"/>
      <c r="Z149" s="52"/>
      <c r="AA149" s="52"/>
      <c r="AC149" s="63">
        <f t="shared" si="8"/>
        <v>23</v>
      </c>
      <c r="AD149" s="52"/>
      <c r="AE149" s="52"/>
      <c r="AF149" s="52"/>
      <c r="AG149" s="52"/>
      <c r="AH149" s="52"/>
      <c r="AI149" s="52"/>
      <c r="AJ149" s="52"/>
      <c r="AK149" s="52"/>
      <c r="AL149" s="52"/>
      <c r="AM149" s="52"/>
      <c r="AN149" s="52"/>
      <c r="AO149" s="52"/>
    </row>
    <row r="150" spans="1:41" s="117" customFormat="1" x14ac:dyDescent="0.25">
      <c r="A150" s="63">
        <f t="shared" si="6"/>
        <v>24</v>
      </c>
      <c r="B150" s="52"/>
      <c r="C150" s="52"/>
      <c r="D150" s="52"/>
      <c r="E150" s="52"/>
      <c r="F150" s="52"/>
      <c r="G150" s="52"/>
      <c r="H150" s="52"/>
      <c r="I150" s="52"/>
      <c r="J150" s="52"/>
      <c r="K150" s="52"/>
      <c r="L150" s="52"/>
      <c r="M150" s="52"/>
      <c r="N150"/>
      <c r="O150" s="63">
        <f t="shared" si="7"/>
        <v>24</v>
      </c>
      <c r="P150" s="52"/>
      <c r="Q150" s="52"/>
      <c r="R150" s="52"/>
      <c r="S150" s="52"/>
      <c r="T150" s="52"/>
      <c r="U150" s="52"/>
      <c r="V150" s="52"/>
      <c r="W150" s="52"/>
      <c r="X150" s="52"/>
      <c r="Y150" s="52"/>
      <c r="Z150" s="52"/>
      <c r="AA150" s="52"/>
      <c r="AC150" s="63">
        <f t="shared" si="8"/>
        <v>24</v>
      </c>
      <c r="AD150" s="52"/>
      <c r="AE150" s="52"/>
      <c r="AF150" s="52"/>
      <c r="AG150" s="52"/>
      <c r="AH150" s="52"/>
      <c r="AI150" s="52"/>
      <c r="AJ150" s="52"/>
      <c r="AK150" s="52"/>
      <c r="AL150" s="52"/>
      <c r="AM150" s="52"/>
      <c r="AN150" s="52"/>
      <c r="AO150" s="52"/>
    </row>
    <row r="151" spans="1:41" s="117" customFormat="1" x14ac:dyDescent="0.25">
      <c r="A151" s="63">
        <f t="shared" si="6"/>
        <v>25</v>
      </c>
      <c r="B151" s="52"/>
      <c r="C151" s="52"/>
      <c r="D151" s="52"/>
      <c r="E151" s="52"/>
      <c r="F151" s="52"/>
      <c r="G151" s="52"/>
      <c r="H151" s="52"/>
      <c r="I151" s="52"/>
      <c r="J151" s="52"/>
      <c r="K151" s="52"/>
      <c r="L151" s="52"/>
      <c r="M151" s="52"/>
      <c r="N151"/>
      <c r="O151" s="63">
        <f t="shared" si="7"/>
        <v>25</v>
      </c>
      <c r="P151" s="52"/>
      <c r="Q151" s="52"/>
      <c r="R151" s="52"/>
      <c r="S151" s="52"/>
      <c r="T151" s="52"/>
      <c r="U151" s="52"/>
      <c r="V151" s="52"/>
      <c r="W151" s="52"/>
      <c r="X151" s="52"/>
      <c r="Y151" s="52"/>
      <c r="Z151" s="52"/>
      <c r="AA151" s="52"/>
      <c r="AC151" s="63">
        <f t="shared" si="8"/>
        <v>25</v>
      </c>
      <c r="AD151" s="52"/>
      <c r="AE151" s="52"/>
      <c r="AF151" s="52"/>
      <c r="AG151" s="52"/>
      <c r="AH151" s="52"/>
      <c r="AI151" s="52"/>
      <c r="AJ151" s="52"/>
      <c r="AK151" s="52"/>
      <c r="AL151" s="52"/>
      <c r="AM151" s="52"/>
      <c r="AN151" s="52"/>
      <c r="AO151" s="52"/>
    </row>
    <row r="152" spans="1:41" s="117" customFormat="1" x14ac:dyDescent="0.25">
      <c r="A152" s="63">
        <f t="shared" si="6"/>
        <v>26</v>
      </c>
      <c r="B152" s="52"/>
      <c r="C152" s="52"/>
      <c r="D152" s="52"/>
      <c r="E152" s="52"/>
      <c r="F152" s="52"/>
      <c r="G152" s="52"/>
      <c r="H152" s="52"/>
      <c r="I152" s="52"/>
      <c r="J152" s="52"/>
      <c r="K152" s="52"/>
      <c r="L152" s="52"/>
      <c r="M152" s="52"/>
      <c r="N152"/>
      <c r="O152" s="63">
        <f t="shared" si="7"/>
        <v>26</v>
      </c>
      <c r="P152" s="52"/>
      <c r="Q152" s="52"/>
      <c r="R152" s="52"/>
      <c r="S152" s="52"/>
      <c r="T152" s="52"/>
      <c r="U152" s="52"/>
      <c r="V152" s="52"/>
      <c r="W152" s="52"/>
      <c r="X152" s="52"/>
      <c r="Y152" s="52"/>
      <c r="Z152" s="52"/>
      <c r="AA152" s="52"/>
      <c r="AC152" s="63">
        <f t="shared" si="8"/>
        <v>26</v>
      </c>
      <c r="AD152" s="52"/>
      <c r="AE152" s="52"/>
      <c r="AF152" s="52"/>
      <c r="AG152" s="52"/>
      <c r="AH152" s="52"/>
      <c r="AI152" s="52"/>
      <c r="AJ152" s="52"/>
      <c r="AK152" s="52"/>
      <c r="AL152" s="52"/>
      <c r="AM152" s="52"/>
      <c r="AN152" s="52"/>
      <c r="AO152" s="52"/>
    </row>
    <row r="153" spans="1:41" s="117" customFormat="1" x14ac:dyDescent="0.25">
      <c r="A153" s="63">
        <f t="shared" si="6"/>
        <v>27</v>
      </c>
      <c r="B153" s="52"/>
      <c r="C153" s="52"/>
      <c r="D153" s="52"/>
      <c r="E153" s="52"/>
      <c r="F153" s="52"/>
      <c r="G153" s="52"/>
      <c r="H153" s="52"/>
      <c r="I153" s="52"/>
      <c r="J153" s="52"/>
      <c r="K153" s="52"/>
      <c r="L153" s="52"/>
      <c r="M153" s="52"/>
      <c r="N153"/>
      <c r="O153" s="63">
        <f t="shared" si="7"/>
        <v>27</v>
      </c>
      <c r="P153" s="52"/>
      <c r="Q153" s="52"/>
      <c r="R153" s="52"/>
      <c r="S153" s="52"/>
      <c r="T153" s="52"/>
      <c r="U153" s="52"/>
      <c r="V153" s="52"/>
      <c r="W153" s="52"/>
      <c r="X153" s="52"/>
      <c r="Y153" s="52"/>
      <c r="Z153" s="52"/>
      <c r="AA153" s="52"/>
      <c r="AC153" s="63">
        <f t="shared" si="8"/>
        <v>27</v>
      </c>
      <c r="AD153" s="52"/>
      <c r="AE153" s="52"/>
      <c r="AF153" s="52"/>
      <c r="AG153" s="52"/>
      <c r="AH153" s="52"/>
      <c r="AI153" s="52"/>
      <c r="AJ153" s="52"/>
      <c r="AK153" s="52"/>
      <c r="AL153" s="52"/>
      <c r="AM153" s="52"/>
      <c r="AN153" s="52"/>
      <c r="AO153" s="52"/>
    </row>
    <row r="154" spans="1:41" s="117" customFormat="1" x14ac:dyDescent="0.25">
      <c r="A154" s="63">
        <f t="shared" si="6"/>
        <v>28</v>
      </c>
      <c r="B154" s="52"/>
      <c r="C154" s="52"/>
      <c r="D154" s="52"/>
      <c r="E154" s="52"/>
      <c r="F154" s="52"/>
      <c r="G154" s="52"/>
      <c r="H154" s="52"/>
      <c r="I154" s="52"/>
      <c r="J154" s="52"/>
      <c r="K154" s="52"/>
      <c r="L154" s="52"/>
      <c r="M154" s="52"/>
      <c r="N154"/>
      <c r="O154" s="63">
        <f t="shared" si="7"/>
        <v>28</v>
      </c>
      <c r="P154" s="52"/>
      <c r="Q154" s="52"/>
      <c r="R154" s="52"/>
      <c r="S154" s="52"/>
      <c r="T154" s="52"/>
      <c r="U154" s="52"/>
      <c r="V154" s="52"/>
      <c r="W154" s="52"/>
      <c r="X154" s="52"/>
      <c r="Y154" s="52"/>
      <c r="Z154" s="52"/>
      <c r="AA154" s="52"/>
      <c r="AC154" s="63">
        <f t="shared" si="8"/>
        <v>28</v>
      </c>
      <c r="AD154" s="52"/>
      <c r="AE154" s="52"/>
      <c r="AF154" s="52"/>
      <c r="AG154" s="52"/>
      <c r="AH154" s="52"/>
      <c r="AI154" s="52"/>
      <c r="AJ154" s="52"/>
      <c r="AK154" s="52"/>
      <c r="AL154" s="52"/>
      <c r="AM154" s="52"/>
      <c r="AN154" s="52"/>
      <c r="AO154" s="52"/>
    </row>
    <row r="155" spans="1:41" s="117" customFormat="1" x14ac:dyDescent="0.25">
      <c r="A155" s="63">
        <f t="shared" si="6"/>
        <v>29</v>
      </c>
      <c r="B155" s="52"/>
      <c r="C155" s="52"/>
      <c r="D155" s="52"/>
      <c r="E155" s="52"/>
      <c r="F155" s="52"/>
      <c r="G155" s="52"/>
      <c r="H155" s="52"/>
      <c r="I155" s="52"/>
      <c r="J155" s="52"/>
      <c r="K155" s="52"/>
      <c r="L155" s="52"/>
      <c r="M155" s="52"/>
      <c r="N155"/>
      <c r="O155" s="63">
        <f t="shared" si="7"/>
        <v>29</v>
      </c>
      <c r="P155" s="52"/>
      <c r="Q155" s="52"/>
      <c r="R155" s="52"/>
      <c r="S155" s="52"/>
      <c r="T155" s="52"/>
      <c r="U155" s="52"/>
      <c r="V155" s="52"/>
      <c r="W155" s="52"/>
      <c r="X155" s="52"/>
      <c r="Y155" s="52"/>
      <c r="Z155" s="52"/>
      <c r="AA155" s="52"/>
      <c r="AC155" s="63">
        <f t="shared" si="8"/>
        <v>29</v>
      </c>
      <c r="AD155" s="52"/>
      <c r="AE155" s="52"/>
      <c r="AF155" s="52"/>
      <c r="AG155" s="52"/>
      <c r="AH155" s="52"/>
      <c r="AI155" s="52"/>
      <c r="AJ155" s="52"/>
      <c r="AK155" s="52"/>
      <c r="AL155" s="52"/>
      <c r="AM155" s="52"/>
      <c r="AN155" s="52"/>
      <c r="AO155" s="52"/>
    </row>
    <row r="156" spans="1:41" s="117" customFormat="1" x14ac:dyDescent="0.25">
      <c r="A156" s="63">
        <f t="shared" si="6"/>
        <v>30</v>
      </c>
      <c r="B156" s="52"/>
      <c r="C156" s="52"/>
      <c r="D156" s="52"/>
      <c r="E156" s="52"/>
      <c r="F156" s="52"/>
      <c r="G156" s="52"/>
      <c r="H156" s="52"/>
      <c r="I156" s="52"/>
      <c r="J156" s="52"/>
      <c r="K156" s="52"/>
      <c r="L156" s="52"/>
      <c r="M156" s="52"/>
      <c r="N156"/>
      <c r="O156" s="63">
        <f t="shared" si="7"/>
        <v>30</v>
      </c>
      <c r="P156" s="52"/>
      <c r="Q156" s="52"/>
      <c r="R156" s="52"/>
      <c r="S156" s="52"/>
      <c r="T156" s="52"/>
      <c r="U156" s="52"/>
      <c r="V156" s="52"/>
      <c r="W156" s="52"/>
      <c r="X156" s="52"/>
      <c r="Y156" s="52"/>
      <c r="Z156" s="52"/>
      <c r="AA156" s="52"/>
      <c r="AC156" s="63">
        <f t="shared" si="8"/>
        <v>30</v>
      </c>
      <c r="AD156" s="52"/>
      <c r="AE156" s="52"/>
      <c r="AF156" s="52"/>
      <c r="AG156" s="52"/>
      <c r="AH156" s="52"/>
      <c r="AI156" s="52"/>
      <c r="AJ156" s="52"/>
      <c r="AK156" s="52"/>
      <c r="AL156" s="52"/>
      <c r="AM156" s="52"/>
      <c r="AN156" s="52"/>
      <c r="AO156" s="52"/>
    </row>
    <row r="157" spans="1:41" s="117" customFormat="1" x14ac:dyDescent="0.25">
      <c r="A157" s="63">
        <f t="shared" si="6"/>
        <v>31</v>
      </c>
      <c r="B157" s="52"/>
      <c r="C157" s="52"/>
      <c r="D157" s="52"/>
      <c r="E157" s="52"/>
      <c r="F157" s="52"/>
      <c r="G157" s="52"/>
      <c r="H157" s="52"/>
      <c r="I157" s="52"/>
      <c r="J157" s="52"/>
      <c r="K157" s="52"/>
      <c r="L157" s="52"/>
      <c r="M157" s="52"/>
      <c r="N157"/>
      <c r="O157" s="63">
        <f t="shared" si="7"/>
        <v>31</v>
      </c>
      <c r="P157" s="52"/>
      <c r="Q157" s="52"/>
      <c r="R157" s="52"/>
      <c r="S157" s="52"/>
      <c r="T157" s="52"/>
      <c r="U157" s="52"/>
      <c r="V157" s="52"/>
      <c r="W157" s="52"/>
      <c r="X157" s="52"/>
      <c r="Y157" s="52"/>
      <c r="Z157" s="52"/>
      <c r="AA157" s="52"/>
      <c r="AC157" s="63">
        <f t="shared" si="8"/>
        <v>31</v>
      </c>
      <c r="AD157" s="52"/>
      <c r="AE157" s="52"/>
      <c r="AF157" s="52"/>
      <c r="AG157" s="52"/>
      <c r="AH157" s="52"/>
      <c r="AI157" s="52"/>
      <c r="AJ157" s="52"/>
      <c r="AK157" s="52"/>
      <c r="AL157" s="52"/>
      <c r="AM157" s="52"/>
      <c r="AN157" s="52"/>
      <c r="AO157" s="52"/>
    </row>
    <row r="158" spans="1:41" s="117" customFormat="1" ht="15" x14ac:dyDescent="0.25">
      <c r="A158" s="133" t="s">
        <v>88</v>
      </c>
      <c r="B158" s="133">
        <f t="shared" ref="B158:M158" si="9">+SUM(B127:B157)</f>
        <v>0</v>
      </c>
      <c r="C158" s="133">
        <f t="shared" si="9"/>
        <v>0</v>
      </c>
      <c r="D158" s="133">
        <f t="shared" si="9"/>
        <v>0</v>
      </c>
      <c r="E158" s="133">
        <f t="shared" si="9"/>
        <v>0</v>
      </c>
      <c r="F158" s="133">
        <f t="shared" si="9"/>
        <v>0</v>
      </c>
      <c r="G158" s="133">
        <f t="shared" si="9"/>
        <v>0</v>
      </c>
      <c r="H158" s="133">
        <f t="shared" si="9"/>
        <v>0</v>
      </c>
      <c r="I158" s="133">
        <f t="shared" si="9"/>
        <v>0</v>
      </c>
      <c r="J158" s="133">
        <f t="shared" si="9"/>
        <v>0</v>
      </c>
      <c r="K158" s="133">
        <f t="shared" si="9"/>
        <v>0</v>
      </c>
      <c r="L158" s="133">
        <f t="shared" si="9"/>
        <v>0</v>
      </c>
      <c r="M158" s="133">
        <f t="shared" si="9"/>
        <v>0</v>
      </c>
      <c r="N158"/>
      <c r="O158" s="133" t="s">
        <v>88</v>
      </c>
      <c r="P158" s="133">
        <f t="shared" ref="P158:AA158" si="10">+SUM(P127:P157)</f>
        <v>0</v>
      </c>
      <c r="Q158" s="133">
        <f t="shared" si="10"/>
        <v>0</v>
      </c>
      <c r="R158" s="133">
        <f t="shared" si="10"/>
        <v>0</v>
      </c>
      <c r="S158" s="133">
        <f t="shared" si="10"/>
        <v>0</v>
      </c>
      <c r="T158" s="133">
        <f t="shared" si="10"/>
        <v>0</v>
      </c>
      <c r="U158" s="133">
        <f t="shared" si="10"/>
        <v>0</v>
      </c>
      <c r="V158" s="133">
        <f t="shared" si="10"/>
        <v>0</v>
      </c>
      <c r="W158" s="133">
        <f t="shared" si="10"/>
        <v>0</v>
      </c>
      <c r="X158" s="133">
        <f t="shared" si="10"/>
        <v>0</v>
      </c>
      <c r="Y158" s="133">
        <f t="shared" si="10"/>
        <v>0</v>
      </c>
      <c r="Z158" s="133">
        <f t="shared" si="10"/>
        <v>0</v>
      </c>
      <c r="AA158" s="133">
        <f t="shared" si="10"/>
        <v>0</v>
      </c>
      <c r="AC158" s="133" t="s">
        <v>88</v>
      </c>
      <c r="AD158" s="133">
        <f t="shared" ref="AD158:AO158" si="11">+SUM(AD127:AD157)</f>
        <v>0</v>
      </c>
      <c r="AE158" s="133">
        <f t="shared" si="11"/>
        <v>0</v>
      </c>
      <c r="AF158" s="133">
        <f t="shared" si="11"/>
        <v>0</v>
      </c>
      <c r="AG158" s="133">
        <f t="shared" si="11"/>
        <v>0</v>
      </c>
      <c r="AH158" s="133">
        <f t="shared" si="11"/>
        <v>0</v>
      </c>
      <c r="AI158" s="133">
        <f t="shared" si="11"/>
        <v>0</v>
      </c>
      <c r="AJ158" s="133">
        <f t="shared" si="11"/>
        <v>0</v>
      </c>
      <c r="AK158" s="133">
        <f t="shared" si="11"/>
        <v>0</v>
      </c>
      <c r="AL158" s="133">
        <f t="shared" si="11"/>
        <v>0</v>
      </c>
      <c r="AM158" s="133">
        <f t="shared" si="11"/>
        <v>0</v>
      </c>
      <c r="AN158" s="133">
        <f t="shared" si="11"/>
        <v>0</v>
      </c>
      <c r="AO158" s="133">
        <f t="shared" si="11"/>
        <v>0</v>
      </c>
    </row>
    <row r="159" spans="1:41" s="117" customFormat="1" ht="15" x14ac:dyDescent="0.25">
      <c r="A159"/>
      <c r="B159"/>
      <c r="C159"/>
      <c r="D159"/>
      <c r="E159"/>
      <c r="F159"/>
      <c r="G159"/>
      <c r="H159"/>
      <c r="I159"/>
      <c r="J159"/>
      <c r="K159"/>
      <c r="L159"/>
      <c r="M159"/>
      <c r="N159"/>
      <c r="O159"/>
      <c r="P159"/>
      <c r="Q159"/>
      <c r="R159"/>
      <c r="S159"/>
      <c r="T159"/>
      <c r="U159"/>
      <c r="V159"/>
      <c r="W159"/>
      <c r="X159"/>
      <c r="Y159"/>
      <c r="Z159"/>
      <c r="AA159"/>
      <c r="AC159"/>
      <c r="AD159"/>
      <c r="AE159"/>
      <c r="AF159"/>
      <c r="AG159"/>
      <c r="AH159"/>
      <c r="AI159"/>
      <c r="AJ159"/>
      <c r="AK159"/>
      <c r="AL159"/>
      <c r="AM159"/>
      <c r="AN159"/>
      <c r="AO159"/>
    </row>
    <row r="160" spans="1:41" s="117" customFormat="1" x14ac:dyDescent="0.3">
      <c r="A160" s="173" t="str">
        <f>A50</f>
        <v>Mezcla Olmeca</v>
      </c>
      <c r="B160" s="118"/>
      <c r="C160" s="119"/>
      <c r="D160" s="119"/>
      <c r="E160" s="120"/>
      <c r="F160" s="121"/>
      <c r="G160" s="122"/>
      <c r="H160" s="122"/>
      <c r="I160" s="122"/>
      <c r="J160" s="122"/>
      <c r="K160" s="122"/>
      <c r="L160" s="122"/>
      <c r="M160" s="123"/>
      <c r="N160"/>
      <c r="O160" s="171" t="str">
        <f>+A160</f>
        <v>Mezcla Olmeca</v>
      </c>
      <c r="P160" s="119"/>
      <c r="Q160" s="119"/>
      <c r="R160" s="119"/>
      <c r="S160" s="120"/>
      <c r="T160" s="121"/>
      <c r="U160" s="122"/>
      <c r="V160" s="122"/>
      <c r="W160" s="122"/>
      <c r="X160" s="122"/>
      <c r="Y160" s="122"/>
      <c r="Z160" s="122"/>
      <c r="AA160" s="123"/>
      <c r="AC160" s="171" t="str">
        <f>+O160</f>
        <v>Mezcla Olmeca</v>
      </c>
      <c r="AD160" s="118"/>
      <c r="AE160" s="119"/>
      <c r="AF160" s="119"/>
      <c r="AG160" s="120"/>
      <c r="AH160" s="121"/>
      <c r="AI160" s="122"/>
      <c r="AJ160" s="122"/>
      <c r="AK160" s="122"/>
      <c r="AL160" s="122"/>
      <c r="AM160" s="122"/>
      <c r="AN160" s="122"/>
      <c r="AO160" s="123"/>
    </row>
    <row r="161" spans="1:41" s="117" customFormat="1" x14ac:dyDescent="0.25">
      <c r="A161" s="174"/>
      <c r="B161" s="172" t="s">
        <v>84</v>
      </c>
      <c r="C161" s="169"/>
      <c r="D161" s="169"/>
      <c r="E161" s="169"/>
      <c r="F161" s="169"/>
      <c r="G161" s="169"/>
      <c r="H161" s="169"/>
      <c r="I161" s="169"/>
      <c r="J161" s="169"/>
      <c r="K161" s="169"/>
      <c r="L161" s="169"/>
      <c r="M161" s="170"/>
      <c r="N161"/>
      <c r="O161" s="171"/>
      <c r="P161" s="172" t="s">
        <v>85</v>
      </c>
      <c r="Q161" s="169"/>
      <c r="R161" s="169"/>
      <c r="S161" s="169"/>
      <c r="T161" s="169"/>
      <c r="U161" s="169"/>
      <c r="V161" s="169"/>
      <c r="W161" s="169"/>
      <c r="X161" s="169"/>
      <c r="Y161" s="169"/>
      <c r="Z161" s="169"/>
      <c r="AA161" s="170"/>
      <c r="AC161" s="171"/>
      <c r="AD161" s="168" t="s">
        <v>86</v>
      </c>
      <c r="AE161" s="169"/>
      <c r="AF161" s="169"/>
      <c r="AG161" s="169"/>
      <c r="AH161" s="169"/>
      <c r="AI161" s="169"/>
      <c r="AJ161" s="169"/>
      <c r="AK161" s="169"/>
      <c r="AL161" s="169"/>
      <c r="AM161" s="169"/>
      <c r="AN161" s="169"/>
      <c r="AO161" s="170"/>
    </row>
    <row r="162" spans="1:41" s="117" customFormat="1" x14ac:dyDescent="0.3">
      <c r="A162" s="175"/>
      <c r="B162" s="124"/>
      <c r="C162" s="125"/>
      <c r="D162" s="125"/>
      <c r="E162" s="126"/>
      <c r="F162" s="127"/>
      <c r="G162" s="128"/>
      <c r="H162" s="128"/>
      <c r="I162" s="128"/>
      <c r="J162" s="128"/>
      <c r="K162" s="128"/>
      <c r="L162" s="128"/>
      <c r="M162" s="129"/>
      <c r="N162"/>
      <c r="O162" s="171"/>
      <c r="P162" s="125"/>
      <c r="Q162" s="125"/>
      <c r="R162" s="125"/>
      <c r="S162" s="126"/>
      <c r="T162" s="127"/>
      <c r="U162" s="128"/>
      <c r="V162" s="128"/>
      <c r="W162" s="128"/>
      <c r="X162" s="128"/>
      <c r="Y162" s="128"/>
      <c r="Z162" s="128"/>
      <c r="AA162" s="129"/>
      <c r="AC162" s="171"/>
      <c r="AD162" s="124"/>
      <c r="AE162" s="125"/>
      <c r="AF162" s="125"/>
      <c r="AG162" s="126"/>
      <c r="AH162" s="127"/>
      <c r="AI162" s="128"/>
      <c r="AJ162" s="128"/>
      <c r="AK162" s="128"/>
      <c r="AL162" s="128"/>
      <c r="AM162" s="128"/>
      <c r="AN162" s="128"/>
      <c r="AO162" s="129"/>
    </row>
    <row r="163" spans="1:41" s="117" customFormat="1" x14ac:dyDescent="0.3">
      <c r="A163" s="130" t="s">
        <v>87</v>
      </c>
      <c r="B163" s="43" t="s">
        <v>31</v>
      </c>
      <c r="C163" s="43" t="s">
        <v>32</v>
      </c>
      <c r="D163" s="80" t="s">
        <v>33</v>
      </c>
      <c r="E163" s="80" t="s">
        <v>34</v>
      </c>
      <c r="F163" s="80" t="s">
        <v>35</v>
      </c>
      <c r="G163" s="80" t="s">
        <v>36</v>
      </c>
      <c r="H163" s="80" t="s">
        <v>37</v>
      </c>
      <c r="I163" s="80" t="s">
        <v>38</v>
      </c>
      <c r="J163" s="80" t="s">
        <v>39</v>
      </c>
      <c r="K163" s="80" t="s">
        <v>40</v>
      </c>
      <c r="L163" s="80" t="s">
        <v>41</v>
      </c>
      <c r="M163" s="80" t="s">
        <v>42</v>
      </c>
      <c r="N163"/>
      <c r="O163" s="131" t="s">
        <v>87</v>
      </c>
      <c r="P163" s="132" t="s">
        <v>31</v>
      </c>
      <c r="Q163" s="132" t="s">
        <v>32</v>
      </c>
      <c r="R163" s="83" t="s">
        <v>33</v>
      </c>
      <c r="S163" s="83" t="s">
        <v>34</v>
      </c>
      <c r="T163" s="83" t="s">
        <v>35</v>
      </c>
      <c r="U163" s="83" t="s">
        <v>36</v>
      </c>
      <c r="V163" s="83" t="s">
        <v>37</v>
      </c>
      <c r="W163" s="83" t="s">
        <v>38</v>
      </c>
      <c r="X163" s="83" t="s">
        <v>39</v>
      </c>
      <c r="Y163" s="83" t="s">
        <v>40</v>
      </c>
      <c r="Z163" s="83" t="s">
        <v>41</v>
      </c>
      <c r="AA163" s="83" t="s">
        <v>42</v>
      </c>
      <c r="AC163" s="131" t="s">
        <v>87</v>
      </c>
      <c r="AD163" s="43" t="s">
        <v>31</v>
      </c>
      <c r="AE163" s="43" t="s">
        <v>32</v>
      </c>
      <c r="AF163" s="80" t="s">
        <v>33</v>
      </c>
      <c r="AG163" s="80" t="s">
        <v>34</v>
      </c>
      <c r="AH163" s="80" t="s">
        <v>35</v>
      </c>
      <c r="AI163" s="80" t="s">
        <v>36</v>
      </c>
      <c r="AJ163" s="80" t="s">
        <v>37</v>
      </c>
      <c r="AK163" s="80" t="s">
        <v>38</v>
      </c>
      <c r="AL163" s="80" t="s">
        <v>39</v>
      </c>
      <c r="AM163" s="80" t="s">
        <v>40</v>
      </c>
      <c r="AN163" s="80" t="s">
        <v>41</v>
      </c>
      <c r="AO163" s="80" t="s">
        <v>42</v>
      </c>
    </row>
    <row r="164" spans="1:41" s="117" customFormat="1" x14ac:dyDescent="0.25">
      <c r="A164" s="63">
        <v>1</v>
      </c>
      <c r="B164" s="52"/>
      <c r="C164" s="52"/>
      <c r="D164" s="52"/>
      <c r="E164" s="52"/>
      <c r="F164" s="52"/>
      <c r="G164" s="52"/>
      <c r="H164" s="52"/>
      <c r="I164" s="52"/>
      <c r="J164" s="52"/>
      <c r="K164" s="52"/>
      <c r="L164" s="52"/>
      <c r="M164" s="52"/>
      <c r="N164"/>
      <c r="O164" s="63">
        <v>1</v>
      </c>
      <c r="P164" s="52"/>
      <c r="Q164" s="52"/>
      <c r="R164" s="52"/>
      <c r="S164" s="52"/>
      <c r="T164" s="52"/>
      <c r="U164" s="52"/>
      <c r="V164" s="52"/>
      <c r="W164" s="52"/>
      <c r="X164" s="52"/>
      <c r="Y164" s="52"/>
      <c r="Z164" s="52"/>
      <c r="AA164" s="52"/>
      <c r="AC164" s="63">
        <v>1</v>
      </c>
      <c r="AD164" s="52"/>
      <c r="AE164" s="52"/>
      <c r="AF164" s="52"/>
      <c r="AG164" s="52"/>
      <c r="AH164" s="52"/>
      <c r="AI164" s="52"/>
      <c r="AJ164" s="52"/>
      <c r="AK164" s="52"/>
      <c r="AL164" s="52"/>
      <c r="AM164" s="52"/>
      <c r="AN164" s="52"/>
      <c r="AO164" s="52"/>
    </row>
    <row r="165" spans="1:41" s="117" customFormat="1" x14ac:dyDescent="0.25">
      <c r="A165" s="63">
        <f t="shared" ref="A165:A194" si="12">+A164+1</f>
        <v>2</v>
      </c>
      <c r="B165" s="52"/>
      <c r="C165" s="52"/>
      <c r="D165" s="52"/>
      <c r="E165" s="52"/>
      <c r="F165" s="52"/>
      <c r="G165" s="52"/>
      <c r="H165" s="52"/>
      <c r="I165" s="52"/>
      <c r="J165" s="52"/>
      <c r="K165" s="52"/>
      <c r="L165" s="52"/>
      <c r="M165" s="52"/>
      <c r="N165"/>
      <c r="O165" s="63">
        <f t="shared" ref="O165:O194" si="13">+O164+1</f>
        <v>2</v>
      </c>
      <c r="P165" s="52"/>
      <c r="Q165" s="52"/>
      <c r="R165" s="52"/>
      <c r="S165" s="52"/>
      <c r="T165" s="52"/>
      <c r="U165" s="52"/>
      <c r="V165" s="52"/>
      <c r="W165" s="52"/>
      <c r="X165" s="52"/>
      <c r="Y165" s="52"/>
      <c r="Z165" s="52"/>
      <c r="AA165" s="52"/>
      <c r="AC165" s="63">
        <f t="shared" ref="AC165:AC194" si="14">+AC164+1</f>
        <v>2</v>
      </c>
      <c r="AD165" s="52"/>
      <c r="AE165" s="52"/>
      <c r="AF165" s="52"/>
      <c r="AG165" s="52"/>
      <c r="AH165" s="52"/>
      <c r="AI165" s="52"/>
      <c r="AJ165" s="52"/>
      <c r="AK165" s="52"/>
      <c r="AL165" s="52"/>
      <c r="AM165" s="52"/>
      <c r="AN165" s="52"/>
      <c r="AO165" s="52"/>
    </row>
    <row r="166" spans="1:41" s="117" customFormat="1" x14ac:dyDescent="0.25">
      <c r="A166" s="63">
        <f t="shared" si="12"/>
        <v>3</v>
      </c>
      <c r="B166" s="52"/>
      <c r="C166" s="52"/>
      <c r="D166" s="52"/>
      <c r="E166" s="52"/>
      <c r="F166" s="52"/>
      <c r="G166" s="52"/>
      <c r="H166" s="52"/>
      <c r="I166" s="52"/>
      <c r="J166" s="52"/>
      <c r="K166" s="52"/>
      <c r="L166" s="52"/>
      <c r="M166" s="52"/>
      <c r="N166"/>
      <c r="O166" s="63">
        <f t="shared" si="13"/>
        <v>3</v>
      </c>
      <c r="P166" s="52"/>
      <c r="Q166" s="52"/>
      <c r="R166" s="52"/>
      <c r="S166" s="52"/>
      <c r="T166" s="52"/>
      <c r="U166" s="52"/>
      <c r="V166" s="52"/>
      <c r="W166" s="52"/>
      <c r="X166" s="52"/>
      <c r="Y166" s="52"/>
      <c r="Z166" s="52"/>
      <c r="AA166" s="52"/>
      <c r="AC166" s="63">
        <f t="shared" si="14"/>
        <v>3</v>
      </c>
      <c r="AD166" s="52"/>
      <c r="AE166" s="52"/>
      <c r="AF166" s="52"/>
      <c r="AG166" s="52"/>
      <c r="AH166" s="52"/>
      <c r="AI166" s="52"/>
      <c r="AJ166" s="52"/>
      <c r="AK166" s="52"/>
      <c r="AL166" s="52"/>
      <c r="AM166" s="52"/>
      <c r="AN166" s="52"/>
      <c r="AO166" s="52"/>
    </row>
    <row r="167" spans="1:41" s="117" customFormat="1" x14ac:dyDescent="0.25">
      <c r="A167" s="63">
        <f t="shared" si="12"/>
        <v>4</v>
      </c>
      <c r="B167" s="52"/>
      <c r="C167" s="52"/>
      <c r="D167" s="52"/>
      <c r="E167" s="52"/>
      <c r="F167" s="52"/>
      <c r="G167" s="52"/>
      <c r="H167" s="52"/>
      <c r="I167" s="52"/>
      <c r="J167" s="52"/>
      <c r="K167" s="52"/>
      <c r="L167" s="52"/>
      <c r="M167" s="52"/>
      <c r="N167"/>
      <c r="O167" s="63">
        <f t="shared" si="13"/>
        <v>4</v>
      </c>
      <c r="P167" s="52"/>
      <c r="Q167" s="52"/>
      <c r="R167" s="52"/>
      <c r="S167" s="52"/>
      <c r="T167" s="52"/>
      <c r="U167" s="52"/>
      <c r="V167" s="52"/>
      <c r="W167" s="52"/>
      <c r="X167" s="52"/>
      <c r="Y167" s="52"/>
      <c r="Z167" s="52"/>
      <c r="AA167" s="52"/>
      <c r="AC167" s="63">
        <f t="shared" si="14"/>
        <v>4</v>
      </c>
      <c r="AD167" s="52"/>
      <c r="AE167" s="52"/>
      <c r="AF167" s="52"/>
      <c r="AG167" s="52"/>
      <c r="AH167" s="52"/>
      <c r="AI167" s="52"/>
      <c r="AJ167" s="52"/>
      <c r="AK167" s="52"/>
      <c r="AL167" s="52"/>
      <c r="AM167" s="52"/>
      <c r="AN167" s="52"/>
      <c r="AO167" s="52"/>
    </row>
    <row r="168" spans="1:41" s="117" customFormat="1" x14ac:dyDescent="0.25">
      <c r="A168" s="63">
        <f t="shared" si="12"/>
        <v>5</v>
      </c>
      <c r="B168" s="52"/>
      <c r="C168" s="52"/>
      <c r="D168" s="52"/>
      <c r="E168" s="52"/>
      <c r="F168" s="52"/>
      <c r="G168" s="52"/>
      <c r="H168" s="52"/>
      <c r="I168" s="52"/>
      <c r="J168" s="52"/>
      <c r="K168" s="52"/>
      <c r="L168" s="52"/>
      <c r="M168" s="52"/>
      <c r="N168"/>
      <c r="O168" s="63">
        <f t="shared" si="13"/>
        <v>5</v>
      </c>
      <c r="P168" s="52"/>
      <c r="Q168" s="52"/>
      <c r="R168" s="52"/>
      <c r="S168" s="52"/>
      <c r="T168" s="52"/>
      <c r="U168" s="52"/>
      <c r="V168" s="52"/>
      <c r="W168" s="52"/>
      <c r="X168" s="52"/>
      <c r="Y168" s="52"/>
      <c r="Z168" s="52"/>
      <c r="AA168" s="52"/>
      <c r="AC168" s="63">
        <f t="shared" si="14"/>
        <v>5</v>
      </c>
      <c r="AD168" s="52"/>
      <c r="AE168" s="52"/>
      <c r="AF168" s="52"/>
      <c r="AG168" s="52"/>
      <c r="AH168" s="52"/>
      <c r="AI168" s="52"/>
      <c r="AJ168" s="52"/>
      <c r="AK168" s="52"/>
      <c r="AL168" s="52"/>
      <c r="AM168" s="52"/>
      <c r="AN168" s="52"/>
      <c r="AO168" s="52"/>
    </row>
    <row r="169" spans="1:41" s="117" customFormat="1" x14ac:dyDescent="0.25">
      <c r="A169" s="63">
        <f t="shared" si="12"/>
        <v>6</v>
      </c>
      <c r="B169" s="52"/>
      <c r="C169" s="52"/>
      <c r="D169" s="52"/>
      <c r="E169" s="52"/>
      <c r="F169" s="52"/>
      <c r="G169" s="52"/>
      <c r="H169" s="52"/>
      <c r="I169" s="52"/>
      <c r="J169" s="52"/>
      <c r="K169" s="52"/>
      <c r="L169" s="52"/>
      <c r="M169" s="52"/>
      <c r="N169"/>
      <c r="O169" s="63">
        <f t="shared" si="13"/>
        <v>6</v>
      </c>
      <c r="P169" s="52"/>
      <c r="Q169" s="52"/>
      <c r="R169" s="52"/>
      <c r="S169" s="52"/>
      <c r="T169" s="52"/>
      <c r="U169" s="52"/>
      <c r="V169" s="52"/>
      <c r="W169" s="52"/>
      <c r="X169" s="52"/>
      <c r="Y169" s="52"/>
      <c r="Z169" s="52"/>
      <c r="AA169" s="52"/>
      <c r="AC169" s="63">
        <f t="shared" si="14"/>
        <v>6</v>
      </c>
      <c r="AD169" s="52"/>
      <c r="AE169" s="52"/>
      <c r="AF169" s="52"/>
      <c r="AG169" s="52"/>
      <c r="AH169" s="52"/>
      <c r="AI169" s="52"/>
      <c r="AJ169" s="52"/>
      <c r="AK169" s="52"/>
      <c r="AL169" s="52"/>
      <c r="AM169" s="52"/>
      <c r="AN169" s="52"/>
      <c r="AO169" s="52"/>
    </row>
    <row r="170" spans="1:41" s="117" customFormat="1" x14ac:dyDescent="0.25">
      <c r="A170" s="63">
        <f t="shared" si="12"/>
        <v>7</v>
      </c>
      <c r="B170" s="52"/>
      <c r="C170" s="52"/>
      <c r="D170" s="52"/>
      <c r="E170" s="52"/>
      <c r="F170" s="52"/>
      <c r="G170" s="52"/>
      <c r="H170" s="52"/>
      <c r="I170" s="52"/>
      <c r="J170" s="52"/>
      <c r="K170" s="52"/>
      <c r="L170" s="52"/>
      <c r="M170" s="52"/>
      <c r="N170"/>
      <c r="O170" s="63">
        <f t="shared" si="13"/>
        <v>7</v>
      </c>
      <c r="P170" s="52"/>
      <c r="Q170" s="52"/>
      <c r="R170" s="52"/>
      <c r="S170" s="52"/>
      <c r="T170" s="52"/>
      <c r="U170" s="52"/>
      <c r="V170" s="52"/>
      <c r="W170" s="52"/>
      <c r="X170" s="52"/>
      <c r="Y170" s="52"/>
      <c r="Z170" s="52"/>
      <c r="AA170" s="52"/>
      <c r="AC170" s="63">
        <f t="shared" si="14"/>
        <v>7</v>
      </c>
      <c r="AD170" s="52"/>
      <c r="AE170" s="52"/>
      <c r="AF170" s="52"/>
      <c r="AG170" s="52"/>
      <c r="AH170" s="52"/>
      <c r="AI170" s="52"/>
      <c r="AJ170" s="52"/>
      <c r="AK170" s="52"/>
      <c r="AL170" s="52"/>
      <c r="AM170" s="52"/>
      <c r="AN170" s="52"/>
      <c r="AO170" s="52"/>
    </row>
    <row r="171" spans="1:41" s="117" customFormat="1" x14ac:dyDescent="0.25">
      <c r="A171" s="63">
        <f t="shared" si="12"/>
        <v>8</v>
      </c>
      <c r="B171" s="52"/>
      <c r="C171" s="52"/>
      <c r="D171" s="52"/>
      <c r="E171" s="52"/>
      <c r="F171" s="52"/>
      <c r="G171" s="52"/>
      <c r="H171" s="52"/>
      <c r="I171" s="52"/>
      <c r="J171" s="52"/>
      <c r="K171" s="52"/>
      <c r="L171" s="52"/>
      <c r="M171" s="52"/>
      <c r="N171"/>
      <c r="O171" s="63">
        <f t="shared" si="13"/>
        <v>8</v>
      </c>
      <c r="P171" s="52"/>
      <c r="Q171" s="52"/>
      <c r="R171" s="52"/>
      <c r="S171" s="52"/>
      <c r="T171" s="52"/>
      <c r="U171" s="52"/>
      <c r="V171" s="52"/>
      <c r="W171" s="52"/>
      <c r="X171" s="52"/>
      <c r="Y171" s="52"/>
      <c r="Z171" s="52"/>
      <c r="AA171" s="52"/>
      <c r="AC171" s="63">
        <f t="shared" si="14"/>
        <v>8</v>
      </c>
      <c r="AD171" s="52"/>
      <c r="AE171" s="52"/>
      <c r="AF171" s="52"/>
      <c r="AG171" s="52"/>
      <c r="AH171" s="52"/>
      <c r="AI171" s="52"/>
      <c r="AJ171" s="52"/>
      <c r="AK171" s="52"/>
      <c r="AL171" s="52"/>
      <c r="AM171" s="52"/>
      <c r="AN171" s="52"/>
      <c r="AO171" s="52"/>
    </row>
    <row r="172" spans="1:41" s="117" customFormat="1" x14ac:dyDescent="0.25">
      <c r="A172" s="63">
        <f t="shared" si="12"/>
        <v>9</v>
      </c>
      <c r="B172" s="52"/>
      <c r="C172" s="52"/>
      <c r="D172" s="52"/>
      <c r="E172" s="52"/>
      <c r="F172" s="52"/>
      <c r="G172" s="52"/>
      <c r="H172" s="52"/>
      <c r="I172" s="52"/>
      <c r="J172" s="52"/>
      <c r="K172" s="52"/>
      <c r="L172" s="52"/>
      <c r="M172" s="52"/>
      <c r="N172"/>
      <c r="O172" s="63">
        <f t="shared" si="13"/>
        <v>9</v>
      </c>
      <c r="P172" s="52"/>
      <c r="Q172" s="52"/>
      <c r="R172" s="52"/>
      <c r="S172" s="52"/>
      <c r="T172" s="52"/>
      <c r="U172" s="52"/>
      <c r="V172" s="52"/>
      <c r="W172" s="52"/>
      <c r="X172" s="52"/>
      <c r="Y172" s="52"/>
      <c r="Z172" s="52"/>
      <c r="AA172" s="52"/>
      <c r="AC172" s="63">
        <f t="shared" si="14"/>
        <v>9</v>
      </c>
      <c r="AD172" s="52"/>
      <c r="AE172" s="52"/>
      <c r="AF172" s="52"/>
      <c r="AG172" s="52"/>
      <c r="AH172" s="52"/>
      <c r="AI172" s="52"/>
      <c r="AJ172" s="52"/>
      <c r="AK172" s="52"/>
      <c r="AL172" s="52"/>
      <c r="AM172" s="52"/>
      <c r="AN172" s="52"/>
      <c r="AO172" s="52"/>
    </row>
    <row r="173" spans="1:41" s="117" customFormat="1" x14ac:dyDescent="0.25">
      <c r="A173" s="63">
        <f t="shared" si="12"/>
        <v>10</v>
      </c>
      <c r="B173" s="52"/>
      <c r="C173" s="52"/>
      <c r="D173" s="52"/>
      <c r="E173" s="52"/>
      <c r="F173" s="52"/>
      <c r="G173" s="52"/>
      <c r="H173" s="52"/>
      <c r="I173" s="52"/>
      <c r="J173" s="52"/>
      <c r="K173" s="52"/>
      <c r="L173" s="52"/>
      <c r="M173" s="52"/>
      <c r="N173"/>
      <c r="O173" s="63">
        <f t="shared" si="13"/>
        <v>10</v>
      </c>
      <c r="P173" s="52"/>
      <c r="Q173" s="52"/>
      <c r="R173" s="52"/>
      <c r="S173" s="52"/>
      <c r="T173" s="52"/>
      <c r="U173" s="52"/>
      <c r="V173" s="52"/>
      <c r="W173" s="52"/>
      <c r="X173" s="52"/>
      <c r="Y173" s="52"/>
      <c r="Z173" s="52"/>
      <c r="AA173" s="52"/>
      <c r="AC173" s="63">
        <f t="shared" si="14"/>
        <v>10</v>
      </c>
      <c r="AD173" s="52"/>
      <c r="AE173" s="52"/>
      <c r="AF173" s="52"/>
      <c r="AG173" s="52"/>
      <c r="AH173" s="52"/>
      <c r="AI173" s="52"/>
      <c r="AJ173" s="52"/>
      <c r="AK173" s="52"/>
      <c r="AL173" s="52"/>
      <c r="AM173" s="52"/>
      <c r="AN173" s="52"/>
      <c r="AO173" s="52"/>
    </row>
    <row r="174" spans="1:41" s="117" customFormat="1" x14ac:dyDescent="0.25">
      <c r="A174" s="63">
        <f t="shared" si="12"/>
        <v>11</v>
      </c>
      <c r="B174" s="52"/>
      <c r="C174" s="52"/>
      <c r="D174" s="52"/>
      <c r="E174" s="52"/>
      <c r="F174" s="52"/>
      <c r="G174" s="52"/>
      <c r="H174" s="52"/>
      <c r="I174" s="52"/>
      <c r="J174" s="52"/>
      <c r="K174" s="52"/>
      <c r="L174" s="52"/>
      <c r="M174" s="52"/>
      <c r="N174"/>
      <c r="O174" s="63">
        <f t="shared" si="13"/>
        <v>11</v>
      </c>
      <c r="P174" s="52"/>
      <c r="Q174" s="52"/>
      <c r="R174" s="52"/>
      <c r="S174" s="52"/>
      <c r="T174" s="52"/>
      <c r="U174" s="52"/>
      <c r="V174" s="52"/>
      <c r="W174" s="52"/>
      <c r="X174" s="52"/>
      <c r="Y174" s="52"/>
      <c r="Z174" s="52"/>
      <c r="AA174" s="52"/>
      <c r="AC174" s="63">
        <f t="shared" si="14"/>
        <v>11</v>
      </c>
      <c r="AD174" s="52"/>
      <c r="AE174" s="52"/>
      <c r="AF174" s="52"/>
      <c r="AG174" s="52"/>
      <c r="AH174" s="52"/>
      <c r="AI174" s="52"/>
      <c r="AJ174" s="52"/>
      <c r="AK174" s="52"/>
      <c r="AL174" s="52"/>
      <c r="AM174" s="52"/>
      <c r="AN174" s="52"/>
      <c r="AO174" s="52"/>
    </row>
    <row r="175" spans="1:41" s="117" customFormat="1" x14ac:dyDescent="0.25">
      <c r="A175" s="63">
        <f t="shared" si="12"/>
        <v>12</v>
      </c>
      <c r="B175" s="52"/>
      <c r="C175" s="52"/>
      <c r="D175" s="52"/>
      <c r="E175" s="52"/>
      <c r="F175" s="52"/>
      <c r="G175" s="52"/>
      <c r="H175" s="52"/>
      <c r="I175" s="52"/>
      <c r="J175" s="52"/>
      <c r="K175" s="52"/>
      <c r="L175" s="52"/>
      <c r="M175" s="52"/>
      <c r="N175"/>
      <c r="O175" s="63">
        <f t="shared" si="13"/>
        <v>12</v>
      </c>
      <c r="P175" s="52"/>
      <c r="Q175" s="52"/>
      <c r="R175" s="52"/>
      <c r="S175" s="52"/>
      <c r="T175" s="52"/>
      <c r="U175" s="52"/>
      <c r="V175" s="52"/>
      <c r="W175" s="52"/>
      <c r="X175" s="52"/>
      <c r="Y175" s="52"/>
      <c r="Z175" s="52"/>
      <c r="AA175" s="52"/>
      <c r="AC175" s="63">
        <f t="shared" si="14"/>
        <v>12</v>
      </c>
      <c r="AD175" s="52"/>
      <c r="AE175" s="52"/>
      <c r="AF175" s="52"/>
      <c r="AG175" s="52"/>
      <c r="AH175" s="52"/>
      <c r="AI175" s="52"/>
      <c r="AJ175" s="52"/>
      <c r="AK175" s="52"/>
      <c r="AL175" s="52"/>
      <c r="AM175" s="52"/>
      <c r="AN175" s="52"/>
      <c r="AO175" s="52"/>
    </row>
    <row r="176" spans="1:41" s="117" customFormat="1" x14ac:dyDescent="0.25">
      <c r="A176" s="63">
        <f t="shared" si="12"/>
        <v>13</v>
      </c>
      <c r="B176" s="52"/>
      <c r="C176" s="52"/>
      <c r="D176" s="52"/>
      <c r="E176" s="52"/>
      <c r="F176" s="52"/>
      <c r="G176" s="52"/>
      <c r="H176" s="52"/>
      <c r="I176" s="52"/>
      <c r="J176" s="52"/>
      <c r="K176" s="52"/>
      <c r="L176" s="52"/>
      <c r="M176" s="52"/>
      <c r="N176"/>
      <c r="O176" s="63">
        <f t="shared" si="13"/>
        <v>13</v>
      </c>
      <c r="P176" s="52"/>
      <c r="Q176" s="52"/>
      <c r="R176" s="52"/>
      <c r="S176" s="52"/>
      <c r="T176" s="52"/>
      <c r="U176" s="52"/>
      <c r="V176" s="52"/>
      <c r="W176" s="52"/>
      <c r="X176" s="52"/>
      <c r="Y176" s="52"/>
      <c r="Z176" s="52"/>
      <c r="AA176" s="52"/>
      <c r="AC176" s="63">
        <f t="shared" si="14"/>
        <v>13</v>
      </c>
      <c r="AD176" s="52"/>
      <c r="AE176" s="52"/>
      <c r="AF176" s="52"/>
      <c r="AG176" s="52"/>
      <c r="AH176" s="52"/>
      <c r="AI176" s="52"/>
      <c r="AJ176" s="52"/>
      <c r="AK176" s="52"/>
      <c r="AL176" s="52"/>
      <c r="AM176" s="52"/>
      <c r="AN176" s="52"/>
      <c r="AO176" s="52"/>
    </row>
    <row r="177" spans="1:41" s="117" customFormat="1" x14ac:dyDescent="0.25">
      <c r="A177" s="63">
        <f t="shared" si="12"/>
        <v>14</v>
      </c>
      <c r="B177" s="52"/>
      <c r="C177" s="52"/>
      <c r="D177" s="52"/>
      <c r="E177" s="52"/>
      <c r="F177" s="52"/>
      <c r="G177" s="52"/>
      <c r="H177" s="52"/>
      <c r="I177" s="52"/>
      <c r="J177" s="52"/>
      <c r="K177" s="52"/>
      <c r="L177" s="52"/>
      <c r="M177" s="52"/>
      <c r="N177"/>
      <c r="O177" s="63">
        <f t="shared" si="13"/>
        <v>14</v>
      </c>
      <c r="P177" s="52"/>
      <c r="Q177" s="52"/>
      <c r="R177" s="52"/>
      <c r="S177" s="52"/>
      <c r="T177" s="52"/>
      <c r="U177" s="52"/>
      <c r="V177" s="52"/>
      <c r="W177" s="52"/>
      <c r="X177" s="52"/>
      <c r="Y177" s="52"/>
      <c r="Z177" s="52"/>
      <c r="AA177" s="52"/>
      <c r="AC177" s="63">
        <f t="shared" si="14"/>
        <v>14</v>
      </c>
      <c r="AD177" s="52"/>
      <c r="AE177" s="52"/>
      <c r="AF177" s="52"/>
      <c r="AG177" s="52"/>
      <c r="AH177" s="52"/>
      <c r="AI177" s="52"/>
      <c r="AJ177" s="52"/>
      <c r="AK177" s="52"/>
      <c r="AL177" s="52"/>
      <c r="AM177" s="52"/>
      <c r="AN177" s="52"/>
      <c r="AO177" s="52"/>
    </row>
    <row r="178" spans="1:41" s="117" customFormat="1" x14ac:dyDescent="0.25">
      <c r="A178" s="63">
        <f t="shared" si="12"/>
        <v>15</v>
      </c>
      <c r="B178" s="52"/>
      <c r="C178" s="52"/>
      <c r="D178" s="52"/>
      <c r="E178" s="52"/>
      <c r="F178" s="52"/>
      <c r="G178" s="52"/>
      <c r="H178" s="52"/>
      <c r="I178" s="52"/>
      <c r="J178" s="52"/>
      <c r="K178" s="52"/>
      <c r="L178" s="52"/>
      <c r="M178" s="52"/>
      <c r="N178"/>
      <c r="O178" s="63">
        <f t="shared" si="13"/>
        <v>15</v>
      </c>
      <c r="P178" s="52"/>
      <c r="Q178" s="52"/>
      <c r="R178" s="52"/>
      <c r="S178" s="52"/>
      <c r="T178" s="52"/>
      <c r="U178" s="52"/>
      <c r="V178" s="52"/>
      <c r="W178" s="52"/>
      <c r="X178" s="52"/>
      <c r="Y178" s="52"/>
      <c r="Z178" s="52"/>
      <c r="AA178" s="52"/>
      <c r="AC178" s="63">
        <f t="shared" si="14"/>
        <v>15</v>
      </c>
      <c r="AD178" s="52"/>
      <c r="AE178" s="52"/>
      <c r="AF178" s="52"/>
      <c r="AG178" s="52"/>
      <c r="AH178" s="52"/>
      <c r="AI178" s="52"/>
      <c r="AJ178" s="52"/>
      <c r="AK178" s="52"/>
      <c r="AL178" s="52"/>
      <c r="AM178" s="52"/>
      <c r="AN178" s="52"/>
      <c r="AO178" s="52"/>
    </row>
    <row r="179" spans="1:41" s="117" customFormat="1" x14ac:dyDescent="0.25">
      <c r="A179" s="63">
        <f t="shared" si="12"/>
        <v>16</v>
      </c>
      <c r="B179" s="52"/>
      <c r="C179" s="52"/>
      <c r="D179" s="52"/>
      <c r="E179" s="52"/>
      <c r="F179" s="52"/>
      <c r="G179" s="52"/>
      <c r="H179" s="52"/>
      <c r="I179" s="52"/>
      <c r="J179" s="52"/>
      <c r="K179" s="52"/>
      <c r="L179" s="52"/>
      <c r="M179" s="52"/>
      <c r="N179"/>
      <c r="O179" s="63">
        <f t="shared" si="13"/>
        <v>16</v>
      </c>
      <c r="P179" s="52"/>
      <c r="Q179" s="52"/>
      <c r="R179" s="52"/>
      <c r="S179" s="52"/>
      <c r="T179" s="52"/>
      <c r="U179" s="52"/>
      <c r="V179" s="52"/>
      <c r="W179" s="52"/>
      <c r="X179" s="52"/>
      <c r="Y179" s="52"/>
      <c r="Z179" s="52"/>
      <c r="AA179" s="52"/>
      <c r="AC179" s="63">
        <f t="shared" si="14"/>
        <v>16</v>
      </c>
      <c r="AD179" s="52"/>
      <c r="AE179" s="52"/>
      <c r="AF179" s="52"/>
      <c r="AG179" s="52"/>
      <c r="AH179" s="52"/>
      <c r="AI179" s="52"/>
      <c r="AJ179" s="52"/>
      <c r="AK179" s="52"/>
      <c r="AL179" s="52"/>
      <c r="AM179" s="52"/>
      <c r="AN179" s="52"/>
      <c r="AO179" s="52"/>
    </row>
    <row r="180" spans="1:41" s="117" customFormat="1" x14ac:dyDescent="0.25">
      <c r="A180" s="63">
        <f t="shared" si="12"/>
        <v>17</v>
      </c>
      <c r="B180" s="52"/>
      <c r="C180" s="52"/>
      <c r="D180" s="52"/>
      <c r="E180" s="52"/>
      <c r="F180" s="52"/>
      <c r="G180" s="52"/>
      <c r="H180" s="52"/>
      <c r="I180" s="52"/>
      <c r="J180" s="52"/>
      <c r="K180" s="52"/>
      <c r="L180" s="52"/>
      <c r="M180" s="52"/>
      <c r="N180"/>
      <c r="O180" s="63">
        <f t="shared" si="13"/>
        <v>17</v>
      </c>
      <c r="P180" s="52"/>
      <c r="Q180" s="52"/>
      <c r="R180" s="52"/>
      <c r="S180" s="52"/>
      <c r="T180" s="52"/>
      <c r="U180" s="52"/>
      <c r="V180" s="52"/>
      <c r="W180" s="52"/>
      <c r="X180" s="52"/>
      <c r="Y180" s="52"/>
      <c r="Z180" s="52"/>
      <c r="AA180" s="52"/>
      <c r="AC180" s="63">
        <f t="shared" si="14"/>
        <v>17</v>
      </c>
      <c r="AD180" s="52"/>
      <c r="AE180" s="52"/>
      <c r="AF180" s="52"/>
      <c r="AG180" s="52"/>
      <c r="AH180" s="52"/>
      <c r="AI180" s="52"/>
      <c r="AJ180" s="52"/>
      <c r="AK180" s="52"/>
      <c r="AL180" s="52"/>
      <c r="AM180" s="52"/>
      <c r="AN180" s="52"/>
      <c r="AO180" s="52"/>
    </row>
    <row r="181" spans="1:41" s="117" customFormat="1" x14ac:dyDescent="0.25">
      <c r="A181" s="63">
        <f t="shared" si="12"/>
        <v>18</v>
      </c>
      <c r="B181" s="52"/>
      <c r="C181" s="52"/>
      <c r="D181" s="52"/>
      <c r="E181" s="52"/>
      <c r="F181" s="52"/>
      <c r="G181" s="52"/>
      <c r="H181" s="52"/>
      <c r="I181" s="52"/>
      <c r="J181" s="52"/>
      <c r="K181" s="52"/>
      <c r="L181" s="52"/>
      <c r="M181" s="52"/>
      <c r="N181"/>
      <c r="O181" s="63">
        <f t="shared" si="13"/>
        <v>18</v>
      </c>
      <c r="P181" s="52"/>
      <c r="Q181" s="52"/>
      <c r="R181" s="52"/>
      <c r="S181" s="52"/>
      <c r="T181" s="52"/>
      <c r="U181" s="52"/>
      <c r="V181" s="52"/>
      <c r="W181" s="52"/>
      <c r="X181" s="52"/>
      <c r="Y181" s="52"/>
      <c r="Z181" s="52"/>
      <c r="AA181" s="52"/>
      <c r="AC181" s="63">
        <f t="shared" si="14"/>
        <v>18</v>
      </c>
      <c r="AD181" s="52"/>
      <c r="AE181" s="52"/>
      <c r="AF181" s="52"/>
      <c r="AG181" s="52"/>
      <c r="AH181" s="52"/>
      <c r="AI181" s="52"/>
      <c r="AJ181" s="52"/>
      <c r="AK181" s="52"/>
      <c r="AL181" s="52"/>
      <c r="AM181" s="52"/>
      <c r="AN181" s="52"/>
      <c r="AO181" s="52"/>
    </row>
    <row r="182" spans="1:41" s="117" customFormat="1" x14ac:dyDescent="0.25">
      <c r="A182" s="63">
        <f t="shared" si="12"/>
        <v>19</v>
      </c>
      <c r="B182" s="52"/>
      <c r="C182" s="52"/>
      <c r="D182" s="52"/>
      <c r="E182" s="52"/>
      <c r="F182" s="52"/>
      <c r="G182" s="52"/>
      <c r="H182" s="52"/>
      <c r="I182" s="52"/>
      <c r="J182" s="52"/>
      <c r="K182" s="52"/>
      <c r="L182" s="52"/>
      <c r="M182" s="52"/>
      <c r="N182"/>
      <c r="O182" s="63">
        <f t="shared" si="13"/>
        <v>19</v>
      </c>
      <c r="P182" s="52"/>
      <c r="Q182" s="52"/>
      <c r="R182" s="52"/>
      <c r="S182" s="52"/>
      <c r="T182" s="52"/>
      <c r="U182" s="52"/>
      <c r="V182" s="52"/>
      <c r="W182" s="52"/>
      <c r="X182" s="52"/>
      <c r="Y182" s="52"/>
      <c r="Z182" s="52"/>
      <c r="AA182" s="52"/>
      <c r="AC182" s="63">
        <f t="shared" si="14"/>
        <v>19</v>
      </c>
      <c r="AD182" s="52"/>
      <c r="AE182" s="52"/>
      <c r="AF182" s="52"/>
      <c r="AG182" s="52"/>
      <c r="AH182" s="52"/>
      <c r="AI182" s="52"/>
      <c r="AJ182" s="52"/>
      <c r="AK182" s="52"/>
      <c r="AL182" s="52"/>
      <c r="AM182" s="52"/>
      <c r="AN182" s="52"/>
      <c r="AO182" s="52"/>
    </row>
    <row r="183" spans="1:41" s="117" customFormat="1" x14ac:dyDescent="0.25">
      <c r="A183" s="63">
        <f t="shared" si="12"/>
        <v>20</v>
      </c>
      <c r="B183" s="52"/>
      <c r="C183" s="52"/>
      <c r="D183" s="52"/>
      <c r="E183" s="52"/>
      <c r="F183" s="52"/>
      <c r="G183" s="52"/>
      <c r="H183" s="52"/>
      <c r="I183" s="52"/>
      <c r="J183" s="52"/>
      <c r="K183" s="52"/>
      <c r="L183" s="52"/>
      <c r="M183" s="52"/>
      <c r="N183"/>
      <c r="O183" s="63">
        <f t="shared" si="13"/>
        <v>20</v>
      </c>
      <c r="P183" s="52"/>
      <c r="Q183" s="52"/>
      <c r="R183" s="52"/>
      <c r="S183" s="52"/>
      <c r="T183" s="52"/>
      <c r="U183" s="52"/>
      <c r="V183" s="52"/>
      <c r="W183" s="52"/>
      <c r="X183" s="52"/>
      <c r="Y183" s="52"/>
      <c r="Z183" s="52"/>
      <c r="AA183" s="52"/>
      <c r="AC183" s="63">
        <f t="shared" si="14"/>
        <v>20</v>
      </c>
      <c r="AD183" s="52"/>
      <c r="AE183" s="52"/>
      <c r="AF183" s="52"/>
      <c r="AG183" s="52"/>
      <c r="AH183" s="52"/>
      <c r="AI183" s="52"/>
      <c r="AJ183" s="52"/>
      <c r="AK183" s="52"/>
      <c r="AL183" s="52"/>
      <c r="AM183" s="52"/>
      <c r="AN183" s="52"/>
      <c r="AO183" s="52"/>
    </row>
    <row r="184" spans="1:41" s="117" customFormat="1" x14ac:dyDescent="0.25">
      <c r="A184" s="63">
        <f t="shared" si="12"/>
        <v>21</v>
      </c>
      <c r="B184" s="52"/>
      <c r="C184" s="52"/>
      <c r="D184" s="52"/>
      <c r="E184" s="52"/>
      <c r="F184" s="52"/>
      <c r="G184" s="52"/>
      <c r="H184" s="52"/>
      <c r="I184" s="52"/>
      <c r="J184" s="52"/>
      <c r="K184" s="52"/>
      <c r="L184" s="52"/>
      <c r="M184" s="52"/>
      <c r="N184"/>
      <c r="O184" s="63">
        <f t="shared" si="13"/>
        <v>21</v>
      </c>
      <c r="P184" s="52"/>
      <c r="Q184" s="52"/>
      <c r="R184" s="52"/>
      <c r="S184" s="52"/>
      <c r="T184" s="52"/>
      <c r="U184" s="52"/>
      <c r="V184" s="52"/>
      <c r="W184" s="52"/>
      <c r="X184" s="52"/>
      <c r="Y184" s="52"/>
      <c r="Z184" s="52"/>
      <c r="AA184" s="52"/>
      <c r="AC184" s="63">
        <f t="shared" si="14"/>
        <v>21</v>
      </c>
      <c r="AD184" s="52"/>
      <c r="AE184" s="52"/>
      <c r="AF184" s="52"/>
      <c r="AG184" s="52"/>
      <c r="AH184" s="52"/>
      <c r="AI184" s="52"/>
      <c r="AJ184" s="52"/>
      <c r="AK184" s="52"/>
      <c r="AL184" s="52"/>
      <c r="AM184" s="52"/>
      <c r="AN184" s="52"/>
      <c r="AO184" s="52"/>
    </row>
    <row r="185" spans="1:41" s="117" customFormat="1" x14ac:dyDescent="0.25">
      <c r="A185" s="63">
        <f t="shared" si="12"/>
        <v>22</v>
      </c>
      <c r="B185" s="52"/>
      <c r="C185" s="52"/>
      <c r="D185" s="52"/>
      <c r="E185" s="52"/>
      <c r="F185" s="52"/>
      <c r="G185" s="52"/>
      <c r="H185" s="52"/>
      <c r="I185" s="52"/>
      <c r="J185" s="52"/>
      <c r="K185" s="52"/>
      <c r="L185" s="52"/>
      <c r="M185" s="52"/>
      <c r="N185"/>
      <c r="O185" s="63">
        <f t="shared" si="13"/>
        <v>22</v>
      </c>
      <c r="P185" s="52"/>
      <c r="Q185" s="52"/>
      <c r="R185" s="52"/>
      <c r="S185" s="52"/>
      <c r="T185" s="52"/>
      <c r="U185" s="52"/>
      <c r="V185" s="52"/>
      <c r="W185" s="52"/>
      <c r="X185" s="52"/>
      <c r="Y185" s="52"/>
      <c r="Z185" s="52"/>
      <c r="AA185" s="52"/>
      <c r="AC185" s="63">
        <f t="shared" si="14"/>
        <v>22</v>
      </c>
      <c r="AD185" s="52"/>
      <c r="AE185" s="52"/>
      <c r="AF185" s="52"/>
      <c r="AG185" s="52"/>
      <c r="AH185" s="52"/>
      <c r="AI185" s="52"/>
      <c r="AJ185" s="52"/>
      <c r="AK185" s="52"/>
      <c r="AL185" s="52"/>
      <c r="AM185" s="52"/>
      <c r="AN185" s="52"/>
      <c r="AO185" s="52"/>
    </row>
    <row r="186" spans="1:41" s="117" customFormat="1" x14ac:dyDescent="0.25">
      <c r="A186" s="63">
        <f t="shared" si="12"/>
        <v>23</v>
      </c>
      <c r="B186" s="52"/>
      <c r="C186" s="52"/>
      <c r="D186" s="52"/>
      <c r="E186" s="52"/>
      <c r="F186" s="52"/>
      <c r="G186" s="52"/>
      <c r="H186" s="52"/>
      <c r="I186" s="52"/>
      <c r="J186" s="52"/>
      <c r="K186" s="52"/>
      <c r="L186" s="52"/>
      <c r="M186" s="52"/>
      <c r="N186"/>
      <c r="O186" s="63">
        <f t="shared" si="13"/>
        <v>23</v>
      </c>
      <c r="P186" s="52"/>
      <c r="Q186" s="52"/>
      <c r="R186" s="52"/>
      <c r="S186" s="52"/>
      <c r="T186" s="52"/>
      <c r="U186" s="52"/>
      <c r="V186" s="52"/>
      <c r="W186" s="52"/>
      <c r="X186" s="52"/>
      <c r="Y186" s="52"/>
      <c r="Z186" s="52"/>
      <c r="AA186" s="52"/>
      <c r="AC186" s="63">
        <f t="shared" si="14"/>
        <v>23</v>
      </c>
      <c r="AD186" s="52"/>
      <c r="AE186" s="52"/>
      <c r="AF186" s="52"/>
      <c r="AG186" s="52"/>
      <c r="AH186" s="52"/>
      <c r="AI186" s="52"/>
      <c r="AJ186" s="52"/>
      <c r="AK186" s="52"/>
      <c r="AL186" s="52"/>
      <c r="AM186" s="52"/>
      <c r="AN186" s="52"/>
      <c r="AO186" s="52"/>
    </row>
    <row r="187" spans="1:41" s="117" customFormat="1" x14ac:dyDescent="0.25">
      <c r="A187" s="63">
        <f t="shared" si="12"/>
        <v>24</v>
      </c>
      <c r="B187" s="52"/>
      <c r="C187" s="52"/>
      <c r="D187" s="52"/>
      <c r="E187" s="52"/>
      <c r="F187" s="52"/>
      <c r="G187" s="52"/>
      <c r="H187" s="52"/>
      <c r="I187" s="52"/>
      <c r="J187" s="52"/>
      <c r="K187" s="52"/>
      <c r="L187" s="52"/>
      <c r="M187" s="52"/>
      <c r="N187"/>
      <c r="O187" s="63">
        <f t="shared" si="13"/>
        <v>24</v>
      </c>
      <c r="P187" s="52"/>
      <c r="Q187" s="52"/>
      <c r="R187" s="52"/>
      <c r="S187" s="52"/>
      <c r="T187" s="52"/>
      <c r="U187" s="52"/>
      <c r="V187" s="52"/>
      <c r="W187" s="52"/>
      <c r="X187" s="52"/>
      <c r="Y187" s="52"/>
      <c r="Z187" s="52"/>
      <c r="AA187" s="52"/>
      <c r="AC187" s="63">
        <f t="shared" si="14"/>
        <v>24</v>
      </c>
      <c r="AD187" s="52"/>
      <c r="AE187" s="52"/>
      <c r="AF187" s="52"/>
      <c r="AG187" s="52"/>
      <c r="AH187" s="52"/>
      <c r="AI187" s="52"/>
      <c r="AJ187" s="52"/>
      <c r="AK187" s="52"/>
      <c r="AL187" s="52"/>
      <c r="AM187" s="52"/>
      <c r="AN187" s="52"/>
      <c r="AO187" s="52"/>
    </row>
    <row r="188" spans="1:41" s="117" customFormat="1" x14ac:dyDescent="0.25">
      <c r="A188" s="63">
        <f t="shared" si="12"/>
        <v>25</v>
      </c>
      <c r="B188" s="52"/>
      <c r="C188" s="52"/>
      <c r="D188" s="52"/>
      <c r="E188" s="52"/>
      <c r="F188" s="52"/>
      <c r="G188" s="52"/>
      <c r="H188" s="52"/>
      <c r="I188" s="52"/>
      <c r="J188" s="52"/>
      <c r="K188" s="52"/>
      <c r="L188" s="52"/>
      <c r="M188" s="52"/>
      <c r="N188"/>
      <c r="O188" s="63">
        <f t="shared" si="13"/>
        <v>25</v>
      </c>
      <c r="P188" s="52"/>
      <c r="Q188" s="52"/>
      <c r="R188" s="52"/>
      <c r="S188" s="52"/>
      <c r="T188" s="52"/>
      <c r="U188" s="52"/>
      <c r="V188" s="52"/>
      <c r="W188" s="52"/>
      <c r="X188" s="52"/>
      <c r="Y188" s="52"/>
      <c r="Z188" s="52"/>
      <c r="AA188" s="52"/>
      <c r="AC188" s="63">
        <f t="shared" si="14"/>
        <v>25</v>
      </c>
      <c r="AD188" s="52"/>
      <c r="AE188" s="52"/>
      <c r="AF188" s="52"/>
      <c r="AG188" s="52"/>
      <c r="AH188" s="52"/>
      <c r="AI188" s="52"/>
      <c r="AJ188" s="52"/>
      <c r="AK188" s="52"/>
      <c r="AL188" s="52"/>
      <c r="AM188" s="52"/>
      <c r="AN188" s="52"/>
      <c r="AO188" s="52"/>
    </row>
    <row r="189" spans="1:41" s="117" customFormat="1" x14ac:dyDescent="0.25">
      <c r="A189" s="63">
        <f t="shared" si="12"/>
        <v>26</v>
      </c>
      <c r="B189" s="52"/>
      <c r="C189" s="52"/>
      <c r="D189" s="52"/>
      <c r="E189" s="52"/>
      <c r="F189" s="52"/>
      <c r="G189" s="52"/>
      <c r="H189" s="52"/>
      <c r="I189" s="52"/>
      <c r="J189" s="52"/>
      <c r="K189" s="52"/>
      <c r="L189" s="52"/>
      <c r="M189" s="52"/>
      <c r="N189"/>
      <c r="O189" s="63">
        <f t="shared" si="13"/>
        <v>26</v>
      </c>
      <c r="P189" s="52"/>
      <c r="Q189" s="52"/>
      <c r="R189" s="52"/>
      <c r="S189" s="52"/>
      <c r="T189" s="52"/>
      <c r="U189" s="52"/>
      <c r="V189" s="52"/>
      <c r="W189" s="52"/>
      <c r="X189" s="52"/>
      <c r="Y189" s="52"/>
      <c r="Z189" s="52"/>
      <c r="AA189" s="52"/>
      <c r="AC189" s="63">
        <f t="shared" si="14"/>
        <v>26</v>
      </c>
      <c r="AD189" s="52"/>
      <c r="AE189" s="52"/>
      <c r="AF189" s="52"/>
      <c r="AG189" s="52"/>
      <c r="AH189" s="52"/>
      <c r="AI189" s="52"/>
      <c r="AJ189" s="52"/>
      <c r="AK189" s="52"/>
      <c r="AL189" s="52"/>
      <c r="AM189" s="52"/>
      <c r="AN189" s="52"/>
      <c r="AO189" s="52"/>
    </row>
    <row r="190" spans="1:41" s="117" customFormat="1" x14ac:dyDescent="0.25">
      <c r="A190" s="63">
        <f t="shared" si="12"/>
        <v>27</v>
      </c>
      <c r="B190" s="52"/>
      <c r="C190" s="52"/>
      <c r="D190" s="52"/>
      <c r="E190" s="52"/>
      <c r="F190" s="52"/>
      <c r="G190" s="52"/>
      <c r="H190" s="52"/>
      <c r="I190" s="52"/>
      <c r="J190" s="52"/>
      <c r="K190" s="52"/>
      <c r="L190" s="52"/>
      <c r="M190" s="52"/>
      <c r="N190"/>
      <c r="O190" s="63">
        <f t="shared" si="13"/>
        <v>27</v>
      </c>
      <c r="P190" s="52"/>
      <c r="Q190" s="52"/>
      <c r="R190" s="52"/>
      <c r="S190" s="52"/>
      <c r="T190" s="52"/>
      <c r="U190" s="52"/>
      <c r="V190" s="52"/>
      <c r="W190" s="52"/>
      <c r="X190" s="52"/>
      <c r="Y190" s="52"/>
      <c r="Z190" s="52"/>
      <c r="AA190" s="52"/>
      <c r="AC190" s="63">
        <f t="shared" si="14"/>
        <v>27</v>
      </c>
      <c r="AD190" s="52"/>
      <c r="AE190" s="52"/>
      <c r="AF190" s="52"/>
      <c r="AG190" s="52"/>
      <c r="AH190" s="52"/>
      <c r="AI190" s="52"/>
      <c r="AJ190" s="52"/>
      <c r="AK190" s="52"/>
      <c r="AL190" s="52"/>
      <c r="AM190" s="52"/>
      <c r="AN190" s="52"/>
      <c r="AO190" s="52"/>
    </row>
    <row r="191" spans="1:41" s="117" customFormat="1" x14ac:dyDescent="0.25">
      <c r="A191" s="63">
        <f t="shared" si="12"/>
        <v>28</v>
      </c>
      <c r="B191" s="52"/>
      <c r="C191" s="52"/>
      <c r="D191" s="52"/>
      <c r="E191" s="52"/>
      <c r="F191" s="52"/>
      <c r="G191" s="52"/>
      <c r="H191" s="52"/>
      <c r="I191" s="52"/>
      <c r="J191" s="52"/>
      <c r="K191" s="52"/>
      <c r="L191" s="52"/>
      <c r="M191" s="52"/>
      <c r="N191"/>
      <c r="O191" s="63">
        <f t="shared" si="13"/>
        <v>28</v>
      </c>
      <c r="P191" s="52"/>
      <c r="Q191" s="52"/>
      <c r="R191" s="52"/>
      <c r="S191" s="52"/>
      <c r="T191" s="52"/>
      <c r="U191" s="52"/>
      <c r="V191" s="52"/>
      <c r="W191" s="52"/>
      <c r="X191" s="52"/>
      <c r="Y191" s="52"/>
      <c r="Z191" s="52"/>
      <c r="AA191" s="52"/>
      <c r="AC191" s="63">
        <f t="shared" si="14"/>
        <v>28</v>
      </c>
      <c r="AD191" s="52"/>
      <c r="AE191" s="52"/>
      <c r="AF191" s="52"/>
      <c r="AG191" s="52"/>
      <c r="AH191" s="52"/>
      <c r="AI191" s="52"/>
      <c r="AJ191" s="52"/>
      <c r="AK191" s="52"/>
      <c r="AL191" s="52"/>
      <c r="AM191" s="52"/>
      <c r="AN191" s="52"/>
      <c r="AO191" s="52"/>
    </row>
    <row r="192" spans="1:41" s="117" customFormat="1" x14ac:dyDescent="0.25">
      <c r="A192" s="63">
        <f t="shared" si="12"/>
        <v>29</v>
      </c>
      <c r="B192" s="52"/>
      <c r="C192" s="52"/>
      <c r="D192" s="52"/>
      <c r="E192" s="52"/>
      <c r="F192" s="52"/>
      <c r="G192" s="52"/>
      <c r="H192" s="52"/>
      <c r="I192" s="52"/>
      <c r="J192" s="52"/>
      <c r="K192" s="52"/>
      <c r="L192" s="52"/>
      <c r="M192" s="52"/>
      <c r="N192"/>
      <c r="O192" s="63">
        <f t="shared" si="13"/>
        <v>29</v>
      </c>
      <c r="P192" s="52"/>
      <c r="Q192" s="52"/>
      <c r="R192" s="52"/>
      <c r="S192" s="52"/>
      <c r="T192" s="52"/>
      <c r="U192" s="52"/>
      <c r="V192" s="52"/>
      <c r="W192" s="52"/>
      <c r="X192" s="52"/>
      <c r="Y192" s="52"/>
      <c r="Z192" s="52"/>
      <c r="AA192" s="52"/>
      <c r="AC192" s="63">
        <f t="shared" si="14"/>
        <v>29</v>
      </c>
      <c r="AD192" s="52"/>
      <c r="AE192" s="52"/>
      <c r="AF192" s="52"/>
      <c r="AG192" s="52"/>
      <c r="AH192" s="52"/>
      <c r="AI192" s="52"/>
      <c r="AJ192" s="52"/>
      <c r="AK192" s="52"/>
      <c r="AL192" s="52"/>
      <c r="AM192" s="52"/>
      <c r="AN192" s="52"/>
      <c r="AO192" s="52"/>
    </row>
    <row r="193" spans="1:41" s="117" customFormat="1" x14ac:dyDescent="0.25">
      <c r="A193" s="63">
        <f t="shared" si="12"/>
        <v>30</v>
      </c>
      <c r="B193" s="52"/>
      <c r="C193" s="52"/>
      <c r="D193" s="52"/>
      <c r="E193" s="52"/>
      <c r="F193" s="52"/>
      <c r="G193" s="52"/>
      <c r="H193" s="52"/>
      <c r="I193" s="52"/>
      <c r="J193" s="52"/>
      <c r="K193" s="52"/>
      <c r="L193" s="52"/>
      <c r="M193" s="52"/>
      <c r="N193"/>
      <c r="O193" s="63">
        <f t="shared" si="13"/>
        <v>30</v>
      </c>
      <c r="P193" s="52"/>
      <c r="Q193" s="52"/>
      <c r="R193" s="52"/>
      <c r="S193" s="52"/>
      <c r="T193" s="52"/>
      <c r="U193" s="52"/>
      <c r="V193" s="52"/>
      <c r="W193" s="52"/>
      <c r="X193" s="52"/>
      <c r="Y193" s="52"/>
      <c r="Z193" s="52"/>
      <c r="AA193" s="52"/>
      <c r="AC193" s="63">
        <f t="shared" si="14"/>
        <v>30</v>
      </c>
      <c r="AD193" s="52"/>
      <c r="AE193" s="52"/>
      <c r="AF193" s="52"/>
      <c r="AG193" s="52"/>
      <c r="AH193" s="52"/>
      <c r="AI193" s="52"/>
      <c r="AJ193" s="52"/>
      <c r="AK193" s="52"/>
      <c r="AL193" s="52"/>
      <c r="AM193" s="52"/>
      <c r="AN193" s="52"/>
      <c r="AO193" s="52"/>
    </row>
    <row r="194" spans="1:41" s="117" customFormat="1" x14ac:dyDescent="0.25">
      <c r="A194" s="63">
        <f t="shared" si="12"/>
        <v>31</v>
      </c>
      <c r="B194" s="52"/>
      <c r="C194" s="52"/>
      <c r="D194" s="52"/>
      <c r="E194" s="52"/>
      <c r="F194" s="52"/>
      <c r="G194" s="52"/>
      <c r="H194" s="52"/>
      <c r="I194" s="52"/>
      <c r="J194" s="52"/>
      <c r="K194" s="52"/>
      <c r="L194" s="52"/>
      <c r="M194" s="52"/>
      <c r="N194"/>
      <c r="O194" s="63">
        <f t="shared" si="13"/>
        <v>31</v>
      </c>
      <c r="P194" s="52"/>
      <c r="Q194" s="52"/>
      <c r="R194" s="52"/>
      <c r="S194" s="52"/>
      <c r="T194" s="52"/>
      <c r="U194" s="52"/>
      <c r="V194" s="52"/>
      <c r="W194" s="52"/>
      <c r="X194" s="52"/>
      <c r="Y194" s="52"/>
      <c r="Z194" s="52"/>
      <c r="AA194" s="52"/>
      <c r="AC194" s="63">
        <f t="shared" si="14"/>
        <v>31</v>
      </c>
      <c r="AD194" s="52"/>
      <c r="AE194" s="52"/>
      <c r="AF194" s="52"/>
      <c r="AG194" s="52"/>
      <c r="AH194" s="52"/>
      <c r="AI194" s="52"/>
      <c r="AJ194" s="52"/>
      <c r="AK194" s="52"/>
      <c r="AL194" s="52"/>
      <c r="AM194" s="52"/>
      <c r="AN194" s="52"/>
      <c r="AO194" s="52"/>
    </row>
    <row r="195" spans="1:41" s="117" customFormat="1" ht="15" x14ac:dyDescent="0.25">
      <c r="A195" s="133" t="s">
        <v>88</v>
      </c>
      <c r="B195" s="133">
        <f t="shared" ref="B195:M195" si="15">+SUM(B164:B194)</f>
        <v>0</v>
      </c>
      <c r="C195" s="133">
        <f t="shared" si="15"/>
        <v>0</v>
      </c>
      <c r="D195" s="133">
        <f t="shared" si="15"/>
        <v>0</v>
      </c>
      <c r="E195" s="133">
        <f t="shared" si="15"/>
        <v>0</v>
      </c>
      <c r="F195" s="133">
        <f t="shared" si="15"/>
        <v>0</v>
      </c>
      <c r="G195" s="133">
        <f t="shared" si="15"/>
        <v>0</v>
      </c>
      <c r="H195" s="133">
        <f t="shared" si="15"/>
        <v>0</v>
      </c>
      <c r="I195" s="133">
        <f t="shared" si="15"/>
        <v>0</v>
      </c>
      <c r="J195" s="133">
        <f t="shared" si="15"/>
        <v>0</v>
      </c>
      <c r="K195" s="133">
        <f t="shared" si="15"/>
        <v>0</v>
      </c>
      <c r="L195" s="133">
        <f t="shared" si="15"/>
        <v>0</v>
      </c>
      <c r="M195" s="133">
        <f t="shared" si="15"/>
        <v>0</v>
      </c>
      <c r="N195"/>
      <c r="O195" s="133" t="s">
        <v>88</v>
      </c>
      <c r="P195" s="133">
        <f t="shared" ref="P195:AA195" si="16">+SUM(P164:P194)</f>
        <v>0</v>
      </c>
      <c r="Q195" s="133">
        <f t="shared" si="16"/>
        <v>0</v>
      </c>
      <c r="R195" s="133">
        <f t="shared" si="16"/>
        <v>0</v>
      </c>
      <c r="S195" s="133">
        <f t="shared" si="16"/>
        <v>0</v>
      </c>
      <c r="T195" s="133">
        <f t="shared" si="16"/>
        <v>0</v>
      </c>
      <c r="U195" s="133">
        <f t="shared" si="16"/>
        <v>0</v>
      </c>
      <c r="V195" s="133">
        <f t="shared" si="16"/>
        <v>0</v>
      </c>
      <c r="W195" s="133">
        <f t="shared" si="16"/>
        <v>0</v>
      </c>
      <c r="X195" s="133">
        <f t="shared" si="16"/>
        <v>0</v>
      </c>
      <c r="Y195" s="133">
        <f t="shared" si="16"/>
        <v>0</v>
      </c>
      <c r="Z195" s="133">
        <f t="shared" si="16"/>
        <v>0</v>
      </c>
      <c r="AA195" s="133">
        <f t="shared" si="16"/>
        <v>0</v>
      </c>
      <c r="AC195" s="133" t="s">
        <v>88</v>
      </c>
      <c r="AD195" s="133">
        <f t="shared" ref="AD195:AO195" si="17">+SUM(AD164:AD194)</f>
        <v>0</v>
      </c>
      <c r="AE195" s="133">
        <f t="shared" si="17"/>
        <v>0</v>
      </c>
      <c r="AF195" s="133">
        <f t="shared" si="17"/>
        <v>0</v>
      </c>
      <c r="AG195" s="133">
        <f t="shared" si="17"/>
        <v>0</v>
      </c>
      <c r="AH195" s="133">
        <f t="shared" si="17"/>
        <v>0</v>
      </c>
      <c r="AI195" s="133">
        <f t="shared" si="17"/>
        <v>0</v>
      </c>
      <c r="AJ195" s="133">
        <f t="shared" si="17"/>
        <v>0</v>
      </c>
      <c r="AK195" s="133">
        <f t="shared" si="17"/>
        <v>0</v>
      </c>
      <c r="AL195" s="133">
        <f t="shared" si="17"/>
        <v>0</v>
      </c>
      <c r="AM195" s="133">
        <f t="shared" si="17"/>
        <v>0</v>
      </c>
      <c r="AN195" s="133">
        <f t="shared" si="17"/>
        <v>0</v>
      </c>
      <c r="AO195" s="133">
        <f t="shared" si="17"/>
        <v>0</v>
      </c>
    </row>
    <row r="196" spans="1:41" s="117" customFormat="1" ht="15" x14ac:dyDescent="0.25"/>
    <row r="197" spans="1:41" s="117" customFormat="1" x14ac:dyDescent="0.3">
      <c r="A197" s="173" t="str">
        <f>A53</f>
        <v>Brent de importación</v>
      </c>
      <c r="B197" s="118"/>
      <c r="C197" s="119"/>
      <c r="D197" s="119"/>
      <c r="E197" s="120"/>
      <c r="F197" s="121"/>
      <c r="G197" s="122"/>
      <c r="H197" s="122"/>
      <c r="I197" s="122"/>
      <c r="J197" s="122"/>
      <c r="K197" s="122"/>
      <c r="L197" s="122"/>
      <c r="M197" s="123"/>
      <c r="N197"/>
      <c r="O197" s="171" t="str">
        <f>+A197</f>
        <v>Brent de importación</v>
      </c>
      <c r="P197" s="119"/>
      <c r="Q197" s="119"/>
      <c r="R197" s="119"/>
      <c r="S197" s="120"/>
      <c r="T197" s="121"/>
      <c r="U197" s="122"/>
      <c r="V197" s="122"/>
      <c r="W197" s="122"/>
      <c r="X197" s="122"/>
      <c r="Y197" s="122"/>
      <c r="Z197" s="122"/>
      <c r="AA197" s="123"/>
      <c r="AC197" s="171" t="str">
        <f>+O197</f>
        <v>Brent de importación</v>
      </c>
      <c r="AD197" s="118"/>
      <c r="AE197" s="119"/>
      <c r="AF197" s="119"/>
      <c r="AG197" s="120"/>
      <c r="AH197" s="121"/>
      <c r="AI197" s="122"/>
      <c r="AJ197" s="122"/>
      <c r="AK197" s="122"/>
      <c r="AL197" s="122"/>
      <c r="AM197" s="122"/>
      <c r="AN197" s="122"/>
      <c r="AO197" s="123"/>
    </row>
    <row r="198" spans="1:41" s="117" customFormat="1" x14ac:dyDescent="0.25">
      <c r="A198" s="174"/>
      <c r="B198" s="172" t="s">
        <v>84</v>
      </c>
      <c r="C198" s="169"/>
      <c r="D198" s="169"/>
      <c r="E198" s="169"/>
      <c r="F198" s="169"/>
      <c r="G198" s="169"/>
      <c r="H198" s="169"/>
      <c r="I198" s="169"/>
      <c r="J198" s="169"/>
      <c r="K198" s="169"/>
      <c r="L198" s="169"/>
      <c r="M198" s="170"/>
      <c r="N198"/>
      <c r="O198" s="171"/>
      <c r="P198" s="172" t="s">
        <v>85</v>
      </c>
      <c r="Q198" s="169"/>
      <c r="R198" s="169"/>
      <c r="S198" s="169"/>
      <c r="T198" s="169"/>
      <c r="U198" s="169"/>
      <c r="V198" s="169"/>
      <c r="W198" s="169"/>
      <c r="X198" s="169"/>
      <c r="Y198" s="169"/>
      <c r="Z198" s="169"/>
      <c r="AA198" s="170"/>
      <c r="AC198" s="171"/>
      <c r="AD198" s="168" t="s">
        <v>86</v>
      </c>
      <c r="AE198" s="169"/>
      <c r="AF198" s="169"/>
      <c r="AG198" s="169"/>
      <c r="AH198" s="169"/>
      <c r="AI198" s="169"/>
      <c r="AJ198" s="169"/>
      <c r="AK198" s="169"/>
      <c r="AL198" s="169"/>
      <c r="AM198" s="169"/>
      <c r="AN198" s="169"/>
      <c r="AO198" s="170"/>
    </row>
    <row r="199" spans="1:41" s="117" customFormat="1" x14ac:dyDescent="0.3">
      <c r="A199" s="175"/>
      <c r="B199" s="124"/>
      <c r="C199" s="125"/>
      <c r="D199" s="125"/>
      <c r="E199" s="126"/>
      <c r="F199" s="127"/>
      <c r="G199" s="128"/>
      <c r="H199" s="128"/>
      <c r="I199" s="128"/>
      <c r="J199" s="128"/>
      <c r="K199" s="128"/>
      <c r="L199" s="128"/>
      <c r="M199" s="129"/>
      <c r="N199"/>
      <c r="O199" s="171"/>
      <c r="P199" s="125"/>
      <c r="Q199" s="125"/>
      <c r="R199" s="125"/>
      <c r="S199" s="126"/>
      <c r="T199" s="127"/>
      <c r="U199" s="128"/>
      <c r="V199" s="128"/>
      <c r="W199" s="128"/>
      <c r="X199" s="128"/>
      <c r="Y199" s="128"/>
      <c r="Z199" s="128"/>
      <c r="AA199" s="129"/>
      <c r="AC199" s="171"/>
      <c r="AD199" s="124"/>
      <c r="AE199" s="125"/>
      <c r="AF199" s="125"/>
      <c r="AG199" s="126"/>
      <c r="AH199" s="127"/>
      <c r="AI199" s="128"/>
      <c r="AJ199" s="128"/>
      <c r="AK199" s="128"/>
      <c r="AL199" s="128"/>
      <c r="AM199" s="128"/>
      <c r="AN199" s="128"/>
      <c r="AO199" s="129"/>
    </row>
    <row r="200" spans="1:41" s="117" customFormat="1" x14ac:dyDescent="0.3">
      <c r="A200" s="130" t="s">
        <v>87</v>
      </c>
      <c r="B200" s="43" t="s">
        <v>31</v>
      </c>
      <c r="C200" s="43" t="s">
        <v>32</v>
      </c>
      <c r="D200" s="80" t="s">
        <v>33</v>
      </c>
      <c r="E200" s="80" t="s">
        <v>34</v>
      </c>
      <c r="F200" s="80" t="s">
        <v>35</v>
      </c>
      <c r="G200" s="80" t="s">
        <v>36</v>
      </c>
      <c r="H200" s="80" t="s">
        <v>37</v>
      </c>
      <c r="I200" s="80" t="s">
        <v>38</v>
      </c>
      <c r="J200" s="80" t="s">
        <v>39</v>
      </c>
      <c r="K200" s="80" t="s">
        <v>40</v>
      </c>
      <c r="L200" s="80" t="s">
        <v>41</v>
      </c>
      <c r="M200" s="80" t="s">
        <v>42</v>
      </c>
      <c r="N200"/>
      <c r="O200" s="131" t="s">
        <v>87</v>
      </c>
      <c r="P200" s="132" t="s">
        <v>31</v>
      </c>
      <c r="Q200" s="132" t="s">
        <v>32</v>
      </c>
      <c r="R200" s="83" t="s">
        <v>33</v>
      </c>
      <c r="S200" s="83" t="s">
        <v>34</v>
      </c>
      <c r="T200" s="83" t="s">
        <v>35</v>
      </c>
      <c r="U200" s="83" t="s">
        <v>36</v>
      </c>
      <c r="V200" s="83" t="s">
        <v>37</v>
      </c>
      <c r="W200" s="83" t="s">
        <v>38</v>
      </c>
      <c r="X200" s="83" t="s">
        <v>39</v>
      </c>
      <c r="Y200" s="83" t="s">
        <v>40</v>
      </c>
      <c r="Z200" s="83" t="s">
        <v>41</v>
      </c>
      <c r="AA200" s="83" t="s">
        <v>42</v>
      </c>
      <c r="AC200" s="131" t="s">
        <v>87</v>
      </c>
      <c r="AD200" s="43" t="s">
        <v>31</v>
      </c>
      <c r="AE200" s="43" t="s">
        <v>32</v>
      </c>
      <c r="AF200" s="80" t="s">
        <v>33</v>
      </c>
      <c r="AG200" s="80" t="s">
        <v>34</v>
      </c>
      <c r="AH200" s="80" t="s">
        <v>35</v>
      </c>
      <c r="AI200" s="80" t="s">
        <v>36</v>
      </c>
      <c r="AJ200" s="80" t="s">
        <v>37</v>
      </c>
      <c r="AK200" s="80" t="s">
        <v>38</v>
      </c>
      <c r="AL200" s="80" t="s">
        <v>39</v>
      </c>
      <c r="AM200" s="80" t="s">
        <v>40</v>
      </c>
      <c r="AN200" s="80" t="s">
        <v>41</v>
      </c>
      <c r="AO200" s="80" t="s">
        <v>42</v>
      </c>
    </row>
    <row r="201" spans="1:41" s="117" customFormat="1" x14ac:dyDescent="0.25">
      <c r="A201" s="63">
        <v>1</v>
      </c>
      <c r="B201" s="52"/>
      <c r="C201" s="52"/>
      <c r="D201" s="52"/>
      <c r="E201" s="52"/>
      <c r="F201" s="52"/>
      <c r="G201" s="52"/>
      <c r="H201" s="52"/>
      <c r="I201" s="52"/>
      <c r="J201" s="52"/>
      <c r="K201" s="52"/>
      <c r="L201" s="52"/>
      <c r="M201" s="52"/>
      <c r="N201"/>
      <c r="O201" s="63">
        <v>1</v>
      </c>
      <c r="P201" s="52"/>
      <c r="Q201" s="52"/>
      <c r="R201" s="52"/>
      <c r="S201" s="52"/>
      <c r="T201" s="52"/>
      <c r="U201" s="52"/>
      <c r="V201" s="52"/>
      <c r="W201" s="52"/>
      <c r="X201" s="52"/>
      <c r="Y201" s="52"/>
      <c r="Z201" s="52"/>
      <c r="AA201" s="52"/>
      <c r="AC201" s="63">
        <v>1</v>
      </c>
      <c r="AD201" s="52"/>
      <c r="AE201" s="52"/>
      <c r="AF201" s="52"/>
      <c r="AG201" s="52"/>
      <c r="AH201" s="52"/>
      <c r="AI201" s="52"/>
      <c r="AJ201" s="52"/>
      <c r="AK201" s="52"/>
      <c r="AL201" s="52"/>
      <c r="AM201" s="52"/>
      <c r="AN201" s="52"/>
      <c r="AO201" s="52"/>
    </row>
    <row r="202" spans="1:41" s="117" customFormat="1" x14ac:dyDescent="0.25">
      <c r="A202" s="63">
        <f t="shared" ref="A202:A231" si="18">+A201+1</f>
        <v>2</v>
      </c>
      <c r="B202" s="52"/>
      <c r="C202" s="52"/>
      <c r="D202" s="52"/>
      <c r="E202" s="52"/>
      <c r="F202" s="52"/>
      <c r="G202" s="52"/>
      <c r="H202" s="52"/>
      <c r="I202" s="52"/>
      <c r="J202" s="52"/>
      <c r="K202" s="52"/>
      <c r="L202" s="52"/>
      <c r="M202" s="52"/>
      <c r="N202"/>
      <c r="O202" s="63">
        <f t="shared" ref="O202:O231" si="19">+O201+1</f>
        <v>2</v>
      </c>
      <c r="P202" s="52"/>
      <c r="Q202" s="52"/>
      <c r="R202" s="52"/>
      <c r="S202" s="52"/>
      <c r="T202" s="52"/>
      <c r="U202" s="52"/>
      <c r="V202" s="52"/>
      <c r="W202" s="52"/>
      <c r="X202" s="52"/>
      <c r="Y202" s="52"/>
      <c r="Z202" s="52"/>
      <c r="AA202" s="52"/>
      <c r="AC202" s="63">
        <f t="shared" ref="AC202:AC231" si="20">+AC201+1</f>
        <v>2</v>
      </c>
      <c r="AD202" s="52"/>
      <c r="AE202" s="52"/>
      <c r="AF202" s="52"/>
      <c r="AG202" s="52"/>
      <c r="AH202" s="52"/>
      <c r="AI202" s="52"/>
      <c r="AJ202" s="52"/>
      <c r="AK202" s="52"/>
      <c r="AL202" s="52"/>
      <c r="AM202" s="52"/>
      <c r="AN202" s="52"/>
      <c r="AO202" s="52"/>
    </row>
    <row r="203" spans="1:41" s="117" customFormat="1" x14ac:dyDescent="0.25">
      <c r="A203" s="63">
        <f t="shared" si="18"/>
        <v>3</v>
      </c>
      <c r="B203" s="52"/>
      <c r="C203" s="52"/>
      <c r="D203" s="52"/>
      <c r="E203" s="52"/>
      <c r="F203" s="52"/>
      <c r="G203" s="52"/>
      <c r="H203" s="52"/>
      <c r="I203" s="52"/>
      <c r="J203" s="52"/>
      <c r="K203" s="52"/>
      <c r="L203" s="52"/>
      <c r="M203" s="52"/>
      <c r="N203"/>
      <c r="O203" s="63">
        <f t="shared" si="19"/>
        <v>3</v>
      </c>
      <c r="P203" s="52"/>
      <c r="Q203" s="52"/>
      <c r="R203" s="52"/>
      <c r="S203" s="52"/>
      <c r="T203" s="52"/>
      <c r="U203" s="52"/>
      <c r="V203" s="52"/>
      <c r="W203" s="52"/>
      <c r="X203" s="52"/>
      <c r="Y203" s="52"/>
      <c r="Z203" s="52"/>
      <c r="AA203" s="52"/>
      <c r="AC203" s="63">
        <f t="shared" si="20"/>
        <v>3</v>
      </c>
      <c r="AD203" s="52"/>
      <c r="AE203" s="52"/>
      <c r="AF203" s="52"/>
      <c r="AG203" s="52"/>
      <c r="AH203" s="52"/>
      <c r="AI203" s="52"/>
      <c r="AJ203" s="52"/>
      <c r="AK203" s="52"/>
      <c r="AL203" s="52"/>
      <c r="AM203" s="52"/>
      <c r="AN203" s="52"/>
      <c r="AO203" s="52"/>
    </row>
    <row r="204" spans="1:41" s="117" customFormat="1" x14ac:dyDescent="0.25">
      <c r="A204" s="63">
        <f t="shared" si="18"/>
        <v>4</v>
      </c>
      <c r="B204" s="52"/>
      <c r="C204" s="52"/>
      <c r="D204" s="52"/>
      <c r="E204" s="52"/>
      <c r="F204" s="52"/>
      <c r="G204" s="52"/>
      <c r="H204" s="52"/>
      <c r="I204" s="52"/>
      <c r="J204" s="52"/>
      <c r="K204" s="52"/>
      <c r="L204" s="52"/>
      <c r="M204" s="52"/>
      <c r="N204"/>
      <c r="O204" s="63">
        <f t="shared" si="19"/>
        <v>4</v>
      </c>
      <c r="P204" s="52"/>
      <c r="Q204" s="52"/>
      <c r="R204" s="52"/>
      <c r="S204" s="52"/>
      <c r="T204" s="52"/>
      <c r="U204" s="52"/>
      <c r="V204" s="52"/>
      <c r="W204" s="52"/>
      <c r="X204" s="52"/>
      <c r="Y204" s="52"/>
      <c r="Z204" s="52"/>
      <c r="AA204" s="52"/>
      <c r="AC204" s="63">
        <f t="shared" si="20"/>
        <v>4</v>
      </c>
      <c r="AD204" s="52"/>
      <c r="AE204" s="52"/>
      <c r="AF204" s="52"/>
      <c r="AG204" s="52"/>
      <c r="AH204" s="52"/>
      <c r="AI204" s="52"/>
      <c r="AJ204" s="52"/>
      <c r="AK204" s="52"/>
      <c r="AL204" s="52"/>
      <c r="AM204" s="52"/>
      <c r="AN204" s="52"/>
      <c r="AO204" s="52"/>
    </row>
    <row r="205" spans="1:41" s="117" customFormat="1" x14ac:dyDescent="0.25">
      <c r="A205" s="63">
        <f t="shared" si="18"/>
        <v>5</v>
      </c>
      <c r="B205" s="52"/>
      <c r="C205" s="52"/>
      <c r="D205" s="52"/>
      <c r="E205" s="52"/>
      <c r="F205" s="52"/>
      <c r="G205" s="52"/>
      <c r="H205" s="52"/>
      <c r="I205" s="52"/>
      <c r="J205" s="52"/>
      <c r="K205" s="52"/>
      <c r="L205" s="52"/>
      <c r="M205" s="52"/>
      <c r="N205"/>
      <c r="O205" s="63">
        <f t="shared" si="19"/>
        <v>5</v>
      </c>
      <c r="P205" s="52"/>
      <c r="Q205" s="52"/>
      <c r="R205" s="52"/>
      <c r="S205" s="52"/>
      <c r="T205" s="52"/>
      <c r="U205" s="52"/>
      <c r="V205" s="52"/>
      <c r="W205" s="52"/>
      <c r="X205" s="52"/>
      <c r="Y205" s="52"/>
      <c r="Z205" s="52"/>
      <c r="AA205" s="52"/>
      <c r="AC205" s="63">
        <f t="shared" si="20"/>
        <v>5</v>
      </c>
      <c r="AD205" s="52"/>
      <c r="AE205" s="52"/>
      <c r="AF205" s="52"/>
      <c r="AG205" s="52"/>
      <c r="AH205" s="52"/>
      <c r="AI205" s="52"/>
      <c r="AJ205" s="52"/>
      <c r="AK205" s="52"/>
      <c r="AL205" s="52"/>
      <c r="AM205" s="52"/>
      <c r="AN205" s="52"/>
      <c r="AO205" s="52"/>
    </row>
    <row r="206" spans="1:41" s="117" customFormat="1" x14ac:dyDescent="0.25">
      <c r="A206" s="63">
        <f t="shared" si="18"/>
        <v>6</v>
      </c>
      <c r="B206" s="52"/>
      <c r="C206" s="52"/>
      <c r="D206" s="52"/>
      <c r="E206" s="52"/>
      <c r="F206" s="52"/>
      <c r="G206" s="52"/>
      <c r="H206" s="52"/>
      <c r="I206" s="52"/>
      <c r="J206" s="52"/>
      <c r="K206" s="52"/>
      <c r="L206" s="52"/>
      <c r="M206" s="52"/>
      <c r="N206"/>
      <c r="O206" s="63">
        <f t="shared" si="19"/>
        <v>6</v>
      </c>
      <c r="P206" s="52"/>
      <c r="Q206" s="52"/>
      <c r="R206" s="52"/>
      <c r="S206" s="52"/>
      <c r="T206" s="52"/>
      <c r="U206" s="52"/>
      <c r="V206" s="52"/>
      <c r="W206" s="52"/>
      <c r="X206" s="52"/>
      <c r="Y206" s="52"/>
      <c r="Z206" s="52"/>
      <c r="AA206" s="52"/>
      <c r="AC206" s="63">
        <f t="shared" si="20"/>
        <v>6</v>
      </c>
      <c r="AD206" s="52"/>
      <c r="AE206" s="52"/>
      <c r="AF206" s="52"/>
      <c r="AG206" s="52"/>
      <c r="AH206" s="52"/>
      <c r="AI206" s="52"/>
      <c r="AJ206" s="52"/>
      <c r="AK206" s="52"/>
      <c r="AL206" s="52"/>
      <c r="AM206" s="52"/>
      <c r="AN206" s="52"/>
      <c r="AO206" s="52"/>
    </row>
    <row r="207" spans="1:41" s="117" customFormat="1" x14ac:dyDescent="0.25">
      <c r="A207" s="63">
        <f t="shared" si="18"/>
        <v>7</v>
      </c>
      <c r="B207" s="52"/>
      <c r="C207" s="52"/>
      <c r="D207" s="52"/>
      <c r="E207" s="52"/>
      <c r="F207" s="52"/>
      <c r="G207" s="52"/>
      <c r="H207" s="52"/>
      <c r="I207" s="52"/>
      <c r="J207" s="52"/>
      <c r="K207" s="52"/>
      <c r="L207" s="52"/>
      <c r="M207" s="52"/>
      <c r="N207"/>
      <c r="O207" s="63">
        <f t="shared" si="19"/>
        <v>7</v>
      </c>
      <c r="P207" s="52"/>
      <c r="Q207" s="52"/>
      <c r="R207" s="52"/>
      <c r="S207" s="52"/>
      <c r="T207" s="52"/>
      <c r="U207" s="52"/>
      <c r="V207" s="52"/>
      <c r="W207" s="52"/>
      <c r="X207" s="52"/>
      <c r="Y207" s="52"/>
      <c r="Z207" s="52"/>
      <c r="AA207" s="52"/>
      <c r="AC207" s="63">
        <f t="shared" si="20"/>
        <v>7</v>
      </c>
      <c r="AD207" s="52"/>
      <c r="AE207" s="52"/>
      <c r="AF207" s="52"/>
      <c r="AG207" s="52"/>
      <c r="AH207" s="52"/>
      <c r="AI207" s="52"/>
      <c r="AJ207" s="52"/>
      <c r="AK207" s="52"/>
      <c r="AL207" s="52"/>
      <c r="AM207" s="52"/>
      <c r="AN207" s="52"/>
      <c r="AO207" s="52"/>
    </row>
    <row r="208" spans="1:41" s="117" customFormat="1" x14ac:dyDescent="0.25">
      <c r="A208" s="63">
        <f t="shared" si="18"/>
        <v>8</v>
      </c>
      <c r="B208" s="52"/>
      <c r="C208" s="52"/>
      <c r="D208" s="52"/>
      <c r="E208" s="52"/>
      <c r="F208" s="52"/>
      <c r="G208" s="52"/>
      <c r="H208" s="52"/>
      <c r="I208" s="52"/>
      <c r="J208" s="52"/>
      <c r="K208" s="52"/>
      <c r="L208" s="52"/>
      <c r="M208" s="52"/>
      <c r="N208"/>
      <c r="O208" s="63">
        <f t="shared" si="19"/>
        <v>8</v>
      </c>
      <c r="P208" s="52"/>
      <c r="Q208" s="52"/>
      <c r="R208" s="52"/>
      <c r="S208" s="52"/>
      <c r="T208" s="52"/>
      <c r="U208" s="52"/>
      <c r="V208" s="52"/>
      <c r="W208" s="52"/>
      <c r="X208" s="52"/>
      <c r="Y208" s="52"/>
      <c r="Z208" s="52"/>
      <c r="AA208" s="52"/>
      <c r="AC208" s="63">
        <f t="shared" si="20"/>
        <v>8</v>
      </c>
      <c r="AD208" s="52"/>
      <c r="AE208" s="52"/>
      <c r="AF208" s="52"/>
      <c r="AG208" s="52"/>
      <c r="AH208" s="52"/>
      <c r="AI208" s="52"/>
      <c r="AJ208" s="52"/>
      <c r="AK208" s="52"/>
      <c r="AL208" s="52"/>
      <c r="AM208" s="52"/>
      <c r="AN208" s="52"/>
      <c r="AO208" s="52"/>
    </row>
    <row r="209" spans="1:41" s="117" customFormat="1" x14ac:dyDescent="0.25">
      <c r="A209" s="63">
        <f t="shared" si="18"/>
        <v>9</v>
      </c>
      <c r="B209" s="52"/>
      <c r="C209" s="52"/>
      <c r="D209" s="52"/>
      <c r="E209" s="52"/>
      <c r="F209" s="52"/>
      <c r="G209" s="52"/>
      <c r="H209" s="52"/>
      <c r="I209" s="52"/>
      <c r="J209" s="52"/>
      <c r="K209" s="52"/>
      <c r="L209" s="52"/>
      <c r="M209" s="52"/>
      <c r="N209"/>
      <c r="O209" s="63">
        <f t="shared" si="19"/>
        <v>9</v>
      </c>
      <c r="P209" s="52"/>
      <c r="Q209" s="52"/>
      <c r="R209" s="52"/>
      <c r="S209" s="52"/>
      <c r="T209" s="52"/>
      <c r="U209" s="52"/>
      <c r="V209" s="52"/>
      <c r="W209" s="52"/>
      <c r="X209" s="52"/>
      <c r="Y209" s="52"/>
      <c r="Z209" s="52"/>
      <c r="AA209" s="52"/>
      <c r="AC209" s="63">
        <f t="shared" si="20"/>
        <v>9</v>
      </c>
      <c r="AD209" s="52"/>
      <c r="AE209" s="52"/>
      <c r="AF209" s="52"/>
      <c r="AG209" s="52"/>
      <c r="AH209" s="52"/>
      <c r="AI209" s="52"/>
      <c r="AJ209" s="52"/>
      <c r="AK209" s="52"/>
      <c r="AL209" s="52"/>
      <c r="AM209" s="52"/>
      <c r="AN209" s="52"/>
      <c r="AO209" s="52"/>
    </row>
    <row r="210" spans="1:41" s="117" customFormat="1" x14ac:dyDescent="0.25">
      <c r="A210" s="63">
        <f t="shared" si="18"/>
        <v>10</v>
      </c>
      <c r="B210" s="52"/>
      <c r="C210" s="52"/>
      <c r="D210" s="52"/>
      <c r="E210" s="52"/>
      <c r="F210" s="52"/>
      <c r="G210" s="52"/>
      <c r="H210" s="52"/>
      <c r="I210" s="52"/>
      <c r="J210" s="52"/>
      <c r="K210" s="52"/>
      <c r="L210" s="52"/>
      <c r="M210" s="52"/>
      <c r="N210"/>
      <c r="O210" s="63">
        <f t="shared" si="19"/>
        <v>10</v>
      </c>
      <c r="P210" s="52"/>
      <c r="Q210" s="52"/>
      <c r="R210" s="52"/>
      <c r="S210" s="52"/>
      <c r="T210" s="52"/>
      <c r="U210" s="52"/>
      <c r="V210" s="52"/>
      <c r="W210" s="52"/>
      <c r="X210" s="52"/>
      <c r="Y210" s="52"/>
      <c r="Z210" s="52"/>
      <c r="AA210" s="52"/>
      <c r="AC210" s="63">
        <f t="shared" si="20"/>
        <v>10</v>
      </c>
      <c r="AD210" s="52"/>
      <c r="AE210" s="52"/>
      <c r="AF210" s="52"/>
      <c r="AG210" s="52"/>
      <c r="AH210" s="52"/>
      <c r="AI210" s="52"/>
      <c r="AJ210" s="52"/>
      <c r="AK210" s="52"/>
      <c r="AL210" s="52"/>
      <c r="AM210" s="52"/>
      <c r="AN210" s="52"/>
      <c r="AO210" s="52"/>
    </row>
    <row r="211" spans="1:41" s="117" customFormat="1" x14ac:dyDescent="0.25">
      <c r="A211" s="63">
        <f t="shared" si="18"/>
        <v>11</v>
      </c>
      <c r="B211" s="52"/>
      <c r="C211" s="52"/>
      <c r="D211" s="52"/>
      <c r="E211" s="52"/>
      <c r="F211" s="52"/>
      <c r="G211" s="52"/>
      <c r="H211" s="52"/>
      <c r="I211" s="52"/>
      <c r="J211" s="52"/>
      <c r="K211" s="52"/>
      <c r="L211" s="52"/>
      <c r="M211" s="52"/>
      <c r="N211"/>
      <c r="O211" s="63">
        <f t="shared" si="19"/>
        <v>11</v>
      </c>
      <c r="P211" s="52"/>
      <c r="Q211" s="52"/>
      <c r="R211" s="52"/>
      <c r="S211" s="52"/>
      <c r="T211" s="52"/>
      <c r="U211" s="52"/>
      <c r="V211" s="52"/>
      <c r="W211" s="52"/>
      <c r="X211" s="52"/>
      <c r="Y211" s="52"/>
      <c r="Z211" s="52"/>
      <c r="AA211" s="52"/>
      <c r="AC211" s="63">
        <f t="shared" si="20"/>
        <v>11</v>
      </c>
      <c r="AD211" s="52"/>
      <c r="AE211" s="52"/>
      <c r="AF211" s="52"/>
      <c r="AG211" s="52"/>
      <c r="AH211" s="52"/>
      <c r="AI211" s="52"/>
      <c r="AJ211" s="52"/>
      <c r="AK211" s="52"/>
      <c r="AL211" s="52"/>
      <c r="AM211" s="52"/>
      <c r="AN211" s="52"/>
      <c r="AO211" s="52"/>
    </row>
    <row r="212" spans="1:41" s="117" customFormat="1" x14ac:dyDescent="0.25">
      <c r="A212" s="63">
        <f t="shared" si="18"/>
        <v>12</v>
      </c>
      <c r="B212" s="52"/>
      <c r="C212" s="52"/>
      <c r="D212" s="52"/>
      <c r="E212" s="52"/>
      <c r="F212" s="52"/>
      <c r="G212" s="52"/>
      <c r="H212" s="52"/>
      <c r="I212" s="52"/>
      <c r="J212" s="52"/>
      <c r="K212" s="52"/>
      <c r="L212" s="52"/>
      <c r="M212" s="52"/>
      <c r="N212"/>
      <c r="O212" s="63">
        <f t="shared" si="19"/>
        <v>12</v>
      </c>
      <c r="P212" s="52"/>
      <c r="Q212" s="52"/>
      <c r="R212" s="52"/>
      <c r="S212" s="52"/>
      <c r="T212" s="52"/>
      <c r="U212" s="52"/>
      <c r="V212" s="52"/>
      <c r="W212" s="52"/>
      <c r="X212" s="52"/>
      <c r="Y212" s="52"/>
      <c r="Z212" s="52"/>
      <c r="AA212" s="52"/>
      <c r="AC212" s="63">
        <f t="shared" si="20"/>
        <v>12</v>
      </c>
      <c r="AD212" s="52"/>
      <c r="AE212" s="52"/>
      <c r="AF212" s="52"/>
      <c r="AG212" s="52"/>
      <c r="AH212" s="52"/>
      <c r="AI212" s="52"/>
      <c r="AJ212" s="52"/>
      <c r="AK212" s="52"/>
      <c r="AL212" s="52"/>
      <c r="AM212" s="52"/>
      <c r="AN212" s="52"/>
      <c r="AO212" s="52"/>
    </row>
    <row r="213" spans="1:41" s="117" customFormat="1" x14ac:dyDescent="0.25">
      <c r="A213" s="63">
        <f t="shared" si="18"/>
        <v>13</v>
      </c>
      <c r="B213" s="52"/>
      <c r="C213" s="52"/>
      <c r="D213" s="52"/>
      <c r="E213" s="52"/>
      <c r="F213" s="52"/>
      <c r="G213" s="52"/>
      <c r="H213" s="52"/>
      <c r="I213" s="52"/>
      <c r="J213" s="52"/>
      <c r="K213" s="52"/>
      <c r="L213" s="52"/>
      <c r="M213" s="52"/>
      <c r="N213"/>
      <c r="O213" s="63">
        <f t="shared" si="19"/>
        <v>13</v>
      </c>
      <c r="P213" s="52"/>
      <c r="Q213" s="52"/>
      <c r="R213" s="52"/>
      <c r="S213" s="52"/>
      <c r="T213" s="52"/>
      <c r="U213" s="52"/>
      <c r="V213" s="52"/>
      <c r="W213" s="52"/>
      <c r="X213" s="52"/>
      <c r="Y213" s="52"/>
      <c r="Z213" s="52"/>
      <c r="AA213" s="52"/>
      <c r="AC213" s="63">
        <f t="shared" si="20"/>
        <v>13</v>
      </c>
      <c r="AD213" s="52"/>
      <c r="AE213" s="52"/>
      <c r="AF213" s="52"/>
      <c r="AG213" s="52"/>
      <c r="AH213" s="52"/>
      <c r="AI213" s="52"/>
      <c r="AJ213" s="52"/>
      <c r="AK213" s="52"/>
      <c r="AL213" s="52"/>
      <c r="AM213" s="52"/>
      <c r="AN213" s="52"/>
      <c r="AO213" s="52"/>
    </row>
    <row r="214" spans="1:41" s="117" customFormat="1" x14ac:dyDescent="0.25">
      <c r="A214" s="63">
        <f t="shared" si="18"/>
        <v>14</v>
      </c>
      <c r="B214" s="52"/>
      <c r="C214" s="52"/>
      <c r="D214" s="52"/>
      <c r="E214" s="52"/>
      <c r="F214" s="52"/>
      <c r="G214" s="52"/>
      <c r="H214" s="52"/>
      <c r="I214" s="52"/>
      <c r="J214" s="52"/>
      <c r="K214" s="52"/>
      <c r="L214" s="52"/>
      <c r="M214" s="52"/>
      <c r="N214"/>
      <c r="O214" s="63">
        <f t="shared" si="19"/>
        <v>14</v>
      </c>
      <c r="P214" s="52"/>
      <c r="Q214" s="52"/>
      <c r="R214" s="52"/>
      <c r="S214" s="52"/>
      <c r="T214" s="52"/>
      <c r="U214" s="52"/>
      <c r="V214" s="52"/>
      <c r="W214" s="52"/>
      <c r="X214" s="52"/>
      <c r="Y214" s="52"/>
      <c r="Z214" s="52"/>
      <c r="AA214" s="52"/>
      <c r="AC214" s="63">
        <f t="shared" si="20"/>
        <v>14</v>
      </c>
      <c r="AD214" s="52"/>
      <c r="AE214" s="52"/>
      <c r="AF214" s="52"/>
      <c r="AG214" s="52"/>
      <c r="AH214" s="52"/>
      <c r="AI214" s="52"/>
      <c r="AJ214" s="52"/>
      <c r="AK214" s="52"/>
      <c r="AL214" s="52"/>
      <c r="AM214" s="52"/>
      <c r="AN214" s="52"/>
      <c r="AO214" s="52"/>
    </row>
    <row r="215" spans="1:41" s="117" customFormat="1" x14ac:dyDescent="0.25">
      <c r="A215" s="63">
        <f t="shared" si="18"/>
        <v>15</v>
      </c>
      <c r="B215" s="52"/>
      <c r="C215" s="52"/>
      <c r="D215" s="52"/>
      <c r="E215" s="52"/>
      <c r="F215" s="52"/>
      <c r="G215" s="52"/>
      <c r="H215" s="52"/>
      <c r="I215" s="52"/>
      <c r="J215" s="52"/>
      <c r="K215" s="52"/>
      <c r="L215" s="52"/>
      <c r="M215" s="52"/>
      <c r="N215"/>
      <c r="O215" s="63">
        <f t="shared" si="19"/>
        <v>15</v>
      </c>
      <c r="P215" s="52"/>
      <c r="Q215" s="52"/>
      <c r="R215" s="52"/>
      <c r="S215" s="52"/>
      <c r="T215" s="52"/>
      <c r="U215" s="52"/>
      <c r="V215" s="52"/>
      <c r="W215" s="52"/>
      <c r="X215" s="52"/>
      <c r="Y215" s="52"/>
      <c r="Z215" s="52"/>
      <c r="AA215" s="52"/>
      <c r="AC215" s="63">
        <f t="shared" si="20"/>
        <v>15</v>
      </c>
      <c r="AD215" s="52"/>
      <c r="AE215" s="52"/>
      <c r="AF215" s="52"/>
      <c r="AG215" s="52"/>
      <c r="AH215" s="52"/>
      <c r="AI215" s="52"/>
      <c r="AJ215" s="52"/>
      <c r="AK215" s="52"/>
      <c r="AL215" s="52"/>
      <c r="AM215" s="52"/>
      <c r="AN215" s="52"/>
      <c r="AO215" s="52"/>
    </row>
    <row r="216" spans="1:41" s="117" customFormat="1" x14ac:dyDescent="0.25">
      <c r="A216" s="63">
        <f t="shared" si="18"/>
        <v>16</v>
      </c>
      <c r="B216" s="52"/>
      <c r="C216" s="52"/>
      <c r="D216" s="52"/>
      <c r="E216" s="52"/>
      <c r="F216" s="52"/>
      <c r="G216" s="52"/>
      <c r="H216" s="52"/>
      <c r="I216" s="52"/>
      <c r="J216" s="52"/>
      <c r="K216" s="52"/>
      <c r="L216" s="52"/>
      <c r="M216" s="52"/>
      <c r="N216"/>
      <c r="O216" s="63">
        <f t="shared" si="19"/>
        <v>16</v>
      </c>
      <c r="P216" s="52"/>
      <c r="Q216" s="52"/>
      <c r="R216" s="52"/>
      <c r="S216" s="52"/>
      <c r="T216" s="52"/>
      <c r="U216" s="52"/>
      <c r="V216" s="52"/>
      <c r="W216" s="52"/>
      <c r="X216" s="52"/>
      <c r="Y216" s="52"/>
      <c r="Z216" s="52"/>
      <c r="AA216" s="52"/>
      <c r="AC216" s="63">
        <f t="shared" si="20"/>
        <v>16</v>
      </c>
      <c r="AD216" s="52"/>
      <c r="AE216" s="52"/>
      <c r="AF216" s="52"/>
      <c r="AG216" s="52"/>
      <c r="AH216" s="52"/>
      <c r="AI216" s="52"/>
      <c r="AJ216" s="52"/>
      <c r="AK216" s="52"/>
      <c r="AL216" s="52"/>
      <c r="AM216" s="52"/>
      <c r="AN216" s="52"/>
      <c r="AO216" s="52"/>
    </row>
    <row r="217" spans="1:41" s="117" customFormat="1" x14ac:dyDescent="0.25">
      <c r="A217" s="63">
        <f t="shared" si="18"/>
        <v>17</v>
      </c>
      <c r="B217" s="52"/>
      <c r="C217" s="52"/>
      <c r="D217" s="52"/>
      <c r="E217" s="52"/>
      <c r="F217" s="52"/>
      <c r="G217" s="52"/>
      <c r="H217" s="52"/>
      <c r="I217" s="52"/>
      <c r="J217" s="52"/>
      <c r="K217" s="52"/>
      <c r="L217" s="52"/>
      <c r="M217" s="52"/>
      <c r="N217"/>
      <c r="O217" s="63">
        <f t="shared" si="19"/>
        <v>17</v>
      </c>
      <c r="P217" s="52"/>
      <c r="Q217" s="52"/>
      <c r="R217" s="52"/>
      <c r="S217" s="52"/>
      <c r="T217" s="52"/>
      <c r="U217" s="52"/>
      <c r="V217" s="52"/>
      <c r="W217" s="52"/>
      <c r="X217" s="52"/>
      <c r="Y217" s="52"/>
      <c r="Z217" s="52"/>
      <c r="AA217" s="52"/>
      <c r="AC217" s="63">
        <f t="shared" si="20"/>
        <v>17</v>
      </c>
      <c r="AD217" s="52"/>
      <c r="AE217" s="52"/>
      <c r="AF217" s="52"/>
      <c r="AG217" s="52"/>
      <c r="AH217" s="52"/>
      <c r="AI217" s="52"/>
      <c r="AJ217" s="52"/>
      <c r="AK217" s="52"/>
      <c r="AL217" s="52"/>
      <c r="AM217" s="52"/>
      <c r="AN217" s="52"/>
      <c r="AO217" s="52"/>
    </row>
    <row r="218" spans="1:41" s="117" customFormat="1" x14ac:dyDescent="0.25">
      <c r="A218" s="63">
        <f t="shared" si="18"/>
        <v>18</v>
      </c>
      <c r="B218" s="52"/>
      <c r="C218" s="52"/>
      <c r="D218" s="52"/>
      <c r="E218" s="52"/>
      <c r="F218" s="52"/>
      <c r="G218" s="52"/>
      <c r="H218" s="52"/>
      <c r="I218" s="52"/>
      <c r="J218" s="52"/>
      <c r="K218" s="52"/>
      <c r="L218" s="52"/>
      <c r="M218" s="52"/>
      <c r="N218"/>
      <c r="O218" s="63">
        <f t="shared" si="19"/>
        <v>18</v>
      </c>
      <c r="P218" s="52"/>
      <c r="Q218" s="52"/>
      <c r="R218" s="52"/>
      <c r="S218" s="52"/>
      <c r="T218" s="52"/>
      <c r="U218" s="52"/>
      <c r="V218" s="52"/>
      <c r="W218" s="52"/>
      <c r="X218" s="52"/>
      <c r="Y218" s="52"/>
      <c r="Z218" s="52"/>
      <c r="AA218" s="52"/>
      <c r="AC218" s="63">
        <f t="shared" si="20"/>
        <v>18</v>
      </c>
      <c r="AD218" s="52"/>
      <c r="AE218" s="52"/>
      <c r="AF218" s="52"/>
      <c r="AG218" s="52"/>
      <c r="AH218" s="52"/>
      <c r="AI218" s="52"/>
      <c r="AJ218" s="52"/>
      <c r="AK218" s="52"/>
      <c r="AL218" s="52"/>
      <c r="AM218" s="52"/>
      <c r="AN218" s="52"/>
      <c r="AO218" s="52"/>
    </row>
    <row r="219" spans="1:41" s="117" customFormat="1" x14ac:dyDescent="0.25">
      <c r="A219" s="63">
        <f t="shared" si="18"/>
        <v>19</v>
      </c>
      <c r="B219" s="52"/>
      <c r="C219" s="52"/>
      <c r="D219" s="52"/>
      <c r="E219" s="52"/>
      <c r="F219" s="52"/>
      <c r="G219" s="52"/>
      <c r="H219" s="52"/>
      <c r="I219" s="52"/>
      <c r="J219" s="52"/>
      <c r="K219" s="52"/>
      <c r="L219" s="52"/>
      <c r="M219" s="52"/>
      <c r="N219"/>
      <c r="O219" s="63">
        <f t="shared" si="19"/>
        <v>19</v>
      </c>
      <c r="P219" s="52"/>
      <c r="Q219" s="52"/>
      <c r="R219" s="52"/>
      <c r="S219" s="52"/>
      <c r="T219" s="52"/>
      <c r="U219" s="52"/>
      <c r="V219" s="52"/>
      <c r="W219" s="52"/>
      <c r="X219" s="52"/>
      <c r="Y219" s="52"/>
      <c r="Z219" s="52"/>
      <c r="AA219" s="52"/>
      <c r="AC219" s="63">
        <f t="shared" si="20"/>
        <v>19</v>
      </c>
      <c r="AD219" s="52"/>
      <c r="AE219" s="52"/>
      <c r="AF219" s="52"/>
      <c r="AG219" s="52"/>
      <c r="AH219" s="52"/>
      <c r="AI219" s="52"/>
      <c r="AJ219" s="52"/>
      <c r="AK219" s="52"/>
      <c r="AL219" s="52"/>
      <c r="AM219" s="52"/>
      <c r="AN219" s="52"/>
      <c r="AO219" s="52"/>
    </row>
    <row r="220" spans="1:41" s="117" customFormat="1" x14ac:dyDescent="0.25">
      <c r="A220" s="63">
        <f t="shared" si="18"/>
        <v>20</v>
      </c>
      <c r="B220" s="52"/>
      <c r="C220" s="52"/>
      <c r="D220" s="52"/>
      <c r="E220" s="52"/>
      <c r="F220" s="52"/>
      <c r="G220" s="52"/>
      <c r="H220" s="52"/>
      <c r="I220" s="52"/>
      <c r="J220" s="52"/>
      <c r="K220" s="52"/>
      <c r="L220" s="52"/>
      <c r="M220" s="52"/>
      <c r="N220"/>
      <c r="O220" s="63">
        <f t="shared" si="19"/>
        <v>20</v>
      </c>
      <c r="P220" s="52"/>
      <c r="Q220" s="52"/>
      <c r="R220" s="52"/>
      <c r="S220" s="52"/>
      <c r="T220" s="52"/>
      <c r="U220" s="52"/>
      <c r="V220" s="52"/>
      <c r="W220" s="52"/>
      <c r="X220" s="52"/>
      <c r="Y220" s="52"/>
      <c r="Z220" s="52"/>
      <c r="AA220" s="52"/>
      <c r="AC220" s="63">
        <f t="shared" si="20"/>
        <v>20</v>
      </c>
      <c r="AD220" s="52"/>
      <c r="AE220" s="52"/>
      <c r="AF220" s="52"/>
      <c r="AG220" s="52"/>
      <c r="AH220" s="52"/>
      <c r="AI220" s="52"/>
      <c r="AJ220" s="52"/>
      <c r="AK220" s="52"/>
      <c r="AL220" s="52"/>
      <c r="AM220" s="52"/>
      <c r="AN220" s="52"/>
      <c r="AO220" s="52"/>
    </row>
    <row r="221" spans="1:41" s="117" customFormat="1" x14ac:dyDescent="0.25">
      <c r="A221" s="63">
        <f t="shared" si="18"/>
        <v>21</v>
      </c>
      <c r="B221" s="52"/>
      <c r="C221" s="52"/>
      <c r="D221" s="52"/>
      <c r="E221" s="52"/>
      <c r="F221" s="52"/>
      <c r="G221" s="52"/>
      <c r="H221" s="52"/>
      <c r="I221" s="52"/>
      <c r="J221" s="52"/>
      <c r="K221" s="52"/>
      <c r="L221" s="52"/>
      <c r="M221" s="52"/>
      <c r="N221"/>
      <c r="O221" s="63">
        <f t="shared" si="19"/>
        <v>21</v>
      </c>
      <c r="P221" s="52"/>
      <c r="Q221" s="52"/>
      <c r="R221" s="52"/>
      <c r="S221" s="52"/>
      <c r="T221" s="52"/>
      <c r="U221" s="52"/>
      <c r="V221" s="52"/>
      <c r="W221" s="52"/>
      <c r="X221" s="52"/>
      <c r="Y221" s="52"/>
      <c r="Z221" s="52"/>
      <c r="AA221" s="52"/>
      <c r="AC221" s="63">
        <f t="shared" si="20"/>
        <v>21</v>
      </c>
      <c r="AD221" s="52"/>
      <c r="AE221" s="52"/>
      <c r="AF221" s="52"/>
      <c r="AG221" s="52"/>
      <c r="AH221" s="52"/>
      <c r="AI221" s="52"/>
      <c r="AJ221" s="52"/>
      <c r="AK221" s="52"/>
      <c r="AL221" s="52"/>
      <c r="AM221" s="52"/>
      <c r="AN221" s="52"/>
      <c r="AO221" s="52"/>
    </row>
    <row r="222" spans="1:41" s="117" customFormat="1" x14ac:dyDescent="0.25">
      <c r="A222" s="63">
        <f t="shared" si="18"/>
        <v>22</v>
      </c>
      <c r="B222" s="52"/>
      <c r="C222" s="52"/>
      <c r="D222" s="52"/>
      <c r="E222" s="52"/>
      <c r="F222" s="52"/>
      <c r="G222" s="52"/>
      <c r="H222" s="52"/>
      <c r="I222" s="52"/>
      <c r="J222" s="52"/>
      <c r="K222" s="52"/>
      <c r="L222" s="52"/>
      <c r="M222" s="52"/>
      <c r="N222"/>
      <c r="O222" s="63">
        <f t="shared" si="19"/>
        <v>22</v>
      </c>
      <c r="P222" s="52"/>
      <c r="Q222" s="52"/>
      <c r="R222" s="52"/>
      <c r="S222" s="52"/>
      <c r="T222" s="52"/>
      <c r="U222" s="52"/>
      <c r="V222" s="52"/>
      <c r="W222" s="52"/>
      <c r="X222" s="52"/>
      <c r="Y222" s="52"/>
      <c r="Z222" s="52"/>
      <c r="AA222" s="52"/>
      <c r="AC222" s="63">
        <f t="shared" si="20"/>
        <v>22</v>
      </c>
      <c r="AD222" s="52"/>
      <c r="AE222" s="52"/>
      <c r="AF222" s="52"/>
      <c r="AG222" s="52"/>
      <c r="AH222" s="52"/>
      <c r="AI222" s="52"/>
      <c r="AJ222" s="52"/>
      <c r="AK222" s="52"/>
      <c r="AL222" s="52"/>
      <c r="AM222" s="52"/>
      <c r="AN222" s="52"/>
      <c r="AO222" s="52"/>
    </row>
    <row r="223" spans="1:41" s="117" customFormat="1" x14ac:dyDescent="0.25">
      <c r="A223" s="63">
        <f t="shared" si="18"/>
        <v>23</v>
      </c>
      <c r="B223" s="52"/>
      <c r="C223" s="52"/>
      <c r="D223" s="52"/>
      <c r="E223" s="52"/>
      <c r="F223" s="52"/>
      <c r="G223" s="52"/>
      <c r="H223" s="52"/>
      <c r="I223" s="52"/>
      <c r="J223" s="52"/>
      <c r="K223" s="52"/>
      <c r="L223" s="52"/>
      <c r="M223" s="52"/>
      <c r="N223"/>
      <c r="O223" s="63">
        <f t="shared" si="19"/>
        <v>23</v>
      </c>
      <c r="P223" s="52"/>
      <c r="Q223" s="52"/>
      <c r="R223" s="52"/>
      <c r="S223" s="52"/>
      <c r="T223" s="52"/>
      <c r="U223" s="52"/>
      <c r="V223" s="52"/>
      <c r="W223" s="52"/>
      <c r="X223" s="52"/>
      <c r="Y223" s="52"/>
      <c r="Z223" s="52"/>
      <c r="AA223" s="52"/>
      <c r="AC223" s="63">
        <f t="shared" si="20"/>
        <v>23</v>
      </c>
      <c r="AD223" s="52"/>
      <c r="AE223" s="52"/>
      <c r="AF223" s="52"/>
      <c r="AG223" s="52"/>
      <c r="AH223" s="52"/>
      <c r="AI223" s="52"/>
      <c r="AJ223" s="52"/>
      <c r="AK223" s="52"/>
      <c r="AL223" s="52"/>
      <c r="AM223" s="52"/>
      <c r="AN223" s="52"/>
      <c r="AO223" s="52"/>
    </row>
    <row r="224" spans="1:41" s="117" customFormat="1" x14ac:dyDescent="0.25">
      <c r="A224" s="63">
        <f t="shared" si="18"/>
        <v>24</v>
      </c>
      <c r="B224" s="52"/>
      <c r="C224" s="52"/>
      <c r="D224" s="52"/>
      <c r="E224" s="52"/>
      <c r="F224" s="52"/>
      <c r="G224" s="52"/>
      <c r="H224" s="52"/>
      <c r="I224" s="52"/>
      <c r="J224" s="52"/>
      <c r="K224" s="52"/>
      <c r="L224" s="52"/>
      <c r="M224" s="52"/>
      <c r="N224"/>
      <c r="O224" s="63">
        <f t="shared" si="19"/>
        <v>24</v>
      </c>
      <c r="P224" s="52"/>
      <c r="Q224" s="52"/>
      <c r="R224" s="52"/>
      <c r="S224" s="52"/>
      <c r="T224" s="52"/>
      <c r="U224" s="52"/>
      <c r="V224" s="52"/>
      <c r="W224" s="52"/>
      <c r="X224" s="52"/>
      <c r="Y224" s="52"/>
      <c r="Z224" s="52"/>
      <c r="AA224" s="52"/>
      <c r="AC224" s="63">
        <f t="shared" si="20"/>
        <v>24</v>
      </c>
      <c r="AD224" s="52"/>
      <c r="AE224" s="52"/>
      <c r="AF224" s="52"/>
      <c r="AG224" s="52"/>
      <c r="AH224" s="52"/>
      <c r="AI224" s="52"/>
      <c r="AJ224" s="52"/>
      <c r="AK224" s="52"/>
      <c r="AL224" s="52"/>
      <c r="AM224" s="52"/>
      <c r="AN224" s="52"/>
      <c r="AO224" s="52"/>
    </row>
    <row r="225" spans="1:41" s="117" customFormat="1" x14ac:dyDescent="0.25">
      <c r="A225" s="63">
        <f t="shared" si="18"/>
        <v>25</v>
      </c>
      <c r="B225" s="52"/>
      <c r="C225" s="52"/>
      <c r="D225" s="52"/>
      <c r="E225" s="52"/>
      <c r="F225" s="52"/>
      <c r="G225" s="52"/>
      <c r="H225" s="52"/>
      <c r="I225" s="52"/>
      <c r="J225" s="52"/>
      <c r="K225" s="52"/>
      <c r="L225" s="52"/>
      <c r="M225" s="52"/>
      <c r="N225"/>
      <c r="O225" s="63">
        <f t="shared" si="19"/>
        <v>25</v>
      </c>
      <c r="P225" s="52"/>
      <c r="Q225" s="52"/>
      <c r="R225" s="52"/>
      <c r="S225" s="52"/>
      <c r="T225" s="52"/>
      <c r="U225" s="52"/>
      <c r="V225" s="52"/>
      <c r="W225" s="52"/>
      <c r="X225" s="52"/>
      <c r="Y225" s="52"/>
      <c r="Z225" s="52"/>
      <c r="AA225" s="52"/>
      <c r="AC225" s="63">
        <f t="shared" si="20"/>
        <v>25</v>
      </c>
      <c r="AD225" s="52"/>
      <c r="AE225" s="52"/>
      <c r="AF225" s="52"/>
      <c r="AG225" s="52"/>
      <c r="AH225" s="52"/>
      <c r="AI225" s="52"/>
      <c r="AJ225" s="52"/>
      <c r="AK225" s="52"/>
      <c r="AL225" s="52"/>
      <c r="AM225" s="52"/>
      <c r="AN225" s="52"/>
      <c r="AO225" s="52"/>
    </row>
    <row r="226" spans="1:41" s="117" customFormat="1" x14ac:dyDescent="0.25">
      <c r="A226" s="63">
        <f t="shared" si="18"/>
        <v>26</v>
      </c>
      <c r="B226" s="52"/>
      <c r="C226" s="52"/>
      <c r="D226" s="52"/>
      <c r="E226" s="52"/>
      <c r="F226" s="52"/>
      <c r="G226" s="52"/>
      <c r="H226" s="52"/>
      <c r="I226" s="52"/>
      <c r="J226" s="52"/>
      <c r="K226" s="52"/>
      <c r="L226" s="52"/>
      <c r="M226" s="52"/>
      <c r="N226"/>
      <c r="O226" s="63">
        <f t="shared" si="19"/>
        <v>26</v>
      </c>
      <c r="P226" s="52"/>
      <c r="Q226" s="52"/>
      <c r="R226" s="52"/>
      <c r="S226" s="52"/>
      <c r="T226" s="52"/>
      <c r="U226" s="52"/>
      <c r="V226" s="52"/>
      <c r="W226" s="52"/>
      <c r="X226" s="52"/>
      <c r="Y226" s="52"/>
      <c r="Z226" s="52"/>
      <c r="AA226" s="52"/>
      <c r="AC226" s="63">
        <f t="shared" si="20"/>
        <v>26</v>
      </c>
      <c r="AD226" s="52"/>
      <c r="AE226" s="52"/>
      <c r="AF226" s="52"/>
      <c r="AG226" s="52"/>
      <c r="AH226" s="52"/>
      <c r="AI226" s="52"/>
      <c r="AJ226" s="52"/>
      <c r="AK226" s="52"/>
      <c r="AL226" s="52"/>
      <c r="AM226" s="52"/>
      <c r="AN226" s="52"/>
      <c r="AO226" s="52"/>
    </row>
    <row r="227" spans="1:41" s="117" customFormat="1" x14ac:dyDescent="0.25">
      <c r="A227" s="63">
        <f t="shared" si="18"/>
        <v>27</v>
      </c>
      <c r="B227" s="52"/>
      <c r="C227" s="52"/>
      <c r="D227" s="52"/>
      <c r="E227" s="52"/>
      <c r="F227" s="52"/>
      <c r="G227" s="52"/>
      <c r="H227" s="52"/>
      <c r="I227" s="52"/>
      <c r="J227" s="52"/>
      <c r="K227" s="52"/>
      <c r="L227" s="52"/>
      <c r="M227" s="52"/>
      <c r="N227"/>
      <c r="O227" s="63">
        <f t="shared" si="19"/>
        <v>27</v>
      </c>
      <c r="P227" s="52"/>
      <c r="Q227" s="52"/>
      <c r="R227" s="52"/>
      <c r="S227" s="52"/>
      <c r="T227" s="52"/>
      <c r="U227" s="52"/>
      <c r="V227" s="52"/>
      <c r="W227" s="52"/>
      <c r="X227" s="52"/>
      <c r="Y227" s="52"/>
      <c r="Z227" s="52"/>
      <c r="AA227" s="52"/>
      <c r="AC227" s="63">
        <f t="shared" si="20"/>
        <v>27</v>
      </c>
      <c r="AD227" s="52"/>
      <c r="AE227" s="52"/>
      <c r="AF227" s="52"/>
      <c r="AG227" s="52"/>
      <c r="AH227" s="52"/>
      <c r="AI227" s="52"/>
      <c r="AJ227" s="52"/>
      <c r="AK227" s="52"/>
      <c r="AL227" s="52"/>
      <c r="AM227" s="52"/>
      <c r="AN227" s="52"/>
      <c r="AO227" s="52"/>
    </row>
    <row r="228" spans="1:41" s="117" customFormat="1" x14ac:dyDescent="0.25">
      <c r="A228" s="63">
        <f t="shared" si="18"/>
        <v>28</v>
      </c>
      <c r="B228" s="52"/>
      <c r="C228" s="52"/>
      <c r="D228" s="52"/>
      <c r="E228" s="52"/>
      <c r="F228" s="52"/>
      <c r="G228" s="52"/>
      <c r="H228" s="52"/>
      <c r="I228" s="52"/>
      <c r="J228" s="52"/>
      <c r="K228" s="52"/>
      <c r="L228" s="52"/>
      <c r="M228" s="52"/>
      <c r="N228"/>
      <c r="O228" s="63">
        <f t="shared" si="19"/>
        <v>28</v>
      </c>
      <c r="P228" s="52"/>
      <c r="Q228" s="52"/>
      <c r="R228" s="52"/>
      <c r="S228" s="52"/>
      <c r="T228" s="52"/>
      <c r="U228" s="52"/>
      <c r="V228" s="52"/>
      <c r="W228" s="52"/>
      <c r="X228" s="52"/>
      <c r="Y228" s="52"/>
      <c r="Z228" s="52"/>
      <c r="AA228" s="52"/>
      <c r="AC228" s="63">
        <f t="shared" si="20"/>
        <v>28</v>
      </c>
      <c r="AD228" s="52"/>
      <c r="AE228" s="52"/>
      <c r="AF228" s="52"/>
      <c r="AG228" s="52"/>
      <c r="AH228" s="52"/>
      <c r="AI228" s="52"/>
      <c r="AJ228" s="52"/>
      <c r="AK228" s="52"/>
      <c r="AL228" s="52"/>
      <c r="AM228" s="52"/>
      <c r="AN228" s="52"/>
      <c r="AO228" s="52"/>
    </row>
    <row r="229" spans="1:41" s="117" customFormat="1" x14ac:dyDescent="0.25">
      <c r="A229" s="63">
        <f t="shared" si="18"/>
        <v>29</v>
      </c>
      <c r="B229" s="52"/>
      <c r="C229" s="52"/>
      <c r="D229" s="52"/>
      <c r="E229" s="52"/>
      <c r="F229" s="52"/>
      <c r="G229" s="52"/>
      <c r="H229" s="52"/>
      <c r="I229" s="52"/>
      <c r="J229" s="52"/>
      <c r="K229" s="52"/>
      <c r="L229" s="52"/>
      <c r="M229" s="52"/>
      <c r="N229"/>
      <c r="O229" s="63">
        <f t="shared" si="19"/>
        <v>29</v>
      </c>
      <c r="P229" s="52"/>
      <c r="Q229" s="52"/>
      <c r="R229" s="52"/>
      <c r="S229" s="52"/>
      <c r="T229" s="52"/>
      <c r="U229" s="52"/>
      <c r="V229" s="52"/>
      <c r="W229" s="52"/>
      <c r="X229" s="52"/>
      <c r="Y229" s="52"/>
      <c r="Z229" s="52"/>
      <c r="AA229" s="52"/>
      <c r="AC229" s="63">
        <f t="shared" si="20"/>
        <v>29</v>
      </c>
      <c r="AD229" s="52"/>
      <c r="AE229" s="52"/>
      <c r="AF229" s="52"/>
      <c r="AG229" s="52"/>
      <c r="AH229" s="52"/>
      <c r="AI229" s="52"/>
      <c r="AJ229" s="52"/>
      <c r="AK229" s="52"/>
      <c r="AL229" s="52"/>
      <c r="AM229" s="52"/>
      <c r="AN229" s="52"/>
      <c r="AO229" s="52"/>
    </row>
    <row r="230" spans="1:41" s="117" customFormat="1" x14ac:dyDescent="0.25">
      <c r="A230" s="63">
        <f t="shared" si="18"/>
        <v>30</v>
      </c>
      <c r="B230" s="52"/>
      <c r="C230" s="52"/>
      <c r="D230" s="52"/>
      <c r="E230" s="52"/>
      <c r="F230" s="52"/>
      <c r="G230" s="52"/>
      <c r="H230" s="52"/>
      <c r="I230" s="52"/>
      <c r="J230" s="52"/>
      <c r="K230" s="52"/>
      <c r="L230" s="52"/>
      <c r="M230" s="52"/>
      <c r="N230"/>
      <c r="O230" s="63">
        <f t="shared" si="19"/>
        <v>30</v>
      </c>
      <c r="P230" s="52"/>
      <c r="Q230" s="52"/>
      <c r="R230" s="52"/>
      <c r="S230" s="52"/>
      <c r="T230" s="52"/>
      <c r="U230" s="52"/>
      <c r="V230" s="52"/>
      <c r="W230" s="52"/>
      <c r="X230" s="52"/>
      <c r="Y230" s="52"/>
      <c r="Z230" s="52"/>
      <c r="AA230" s="52"/>
      <c r="AC230" s="63">
        <f t="shared" si="20"/>
        <v>30</v>
      </c>
      <c r="AD230" s="52"/>
      <c r="AE230" s="52"/>
      <c r="AF230" s="52"/>
      <c r="AG230" s="52"/>
      <c r="AH230" s="52"/>
      <c r="AI230" s="52"/>
      <c r="AJ230" s="52"/>
      <c r="AK230" s="52"/>
      <c r="AL230" s="52"/>
      <c r="AM230" s="52"/>
      <c r="AN230" s="52"/>
      <c r="AO230" s="52"/>
    </row>
    <row r="231" spans="1:41" s="117" customFormat="1" x14ac:dyDescent="0.25">
      <c r="A231" s="63">
        <f t="shared" si="18"/>
        <v>31</v>
      </c>
      <c r="B231" s="52"/>
      <c r="C231" s="52"/>
      <c r="D231" s="52"/>
      <c r="E231" s="52"/>
      <c r="F231" s="52"/>
      <c r="G231" s="52"/>
      <c r="H231" s="52"/>
      <c r="I231" s="52"/>
      <c r="J231" s="52"/>
      <c r="K231" s="52"/>
      <c r="L231" s="52"/>
      <c r="M231" s="52"/>
      <c r="N231"/>
      <c r="O231" s="63">
        <f t="shared" si="19"/>
        <v>31</v>
      </c>
      <c r="P231" s="52"/>
      <c r="Q231" s="52"/>
      <c r="R231" s="52"/>
      <c r="S231" s="52"/>
      <c r="T231" s="52"/>
      <c r="U231" s="52"/>
      <c r="V231" s="52"/>
      <c r="W231" s="52"/>
      <c r="X231" s="52"/>
      <c r="Y231" s="52"/>
      <c r="Z231" s="52"/>
      <c r="AA231" s="52"/>
      <c r="AC231" s="63">
        <f t="shared" si="20"/>
        <v>31</v>
      </c>
      <c r="AD231" s="52"/>
      <c r="AE231" s="52"/>
      <c r="AF231" s="52"/>
      <c r="AG231" s="52"/>
      <c r="AH231" s="52"/>
      <c r="AI231" s="52"/>
      <c r="AJ231" s="52"/>
      <c r="AK231" s="52"/>
      <c r="AL231" s="52"/>
      <c r="AM231" s="52"/>
      <c r="AN231" s="52"/>
      <c r="AO231" s="52"/>
    </row>
    <row r="232" spans="1:41" s="117" customFormat="1" ht="15" x14ac:dyDescent="0.25">
      <c r="A232" s="133" t="s">
        <v>88</v>
      </c>
      <c r="B232" s="133">
        <f t="shared" ref="B232:M232" si="21">+SUM(B201:B231)</f>
        <v>0</v>
      </c>
      <c r="C232" s="133">
        <f t="shared" si="21"/>
        <v>0</v>
      </c>
      <c r="D232" s="133">
        <f t="shared" si="21"/>
        <v>0</v>
      </c>
      <c r="E232" s="133">
        <f t="shared" si="21"/>
        <v>0</v>
      </c>
      <c r="F232" s="133">
        <f t="shared" si="21"/>
        <v>0</v>
      </c>
      <c r="G232" s="133">
        <f t="shared" si="21"/>
        <v>0</v>
      </c>
      <c r="H232" s="133">
        <f t="shared" si="21"/>
        <v>0</v>
      </c>
      <c r="I232" s="133">
        <f t="shared" si="21"/>
        <v>0</v>
      </c>
      <c r="J232" s="133">
        <f t="shared" si="21"/>
        <v>0</v>
      </c>
      <c r="K232" s="133">
        <f t="shared" si="21"/>
        <v>0</v>
      </c>
      <c r="L232" s="133">
        <f t="shared" si="21"/>
        <v>0</v>
      </c>
      <c r="M232" s="133">
        <f t="shared" si="21"/>
        <v>0</v>
      </c>
      <c r="N232"/>
      <c r="O232" s="133" t="s">
        <v>88</v>
      </c>
      <c r="P232" s="133">
        <f t="shared" ref="P232:AA232" si="22">+SUM(P201:P231)</f>
        <v>0</v>
      </c>
      <c r="Q232" s="133">
        <f t="shared" si="22"/>
        <v>0</v>
      </c>
      <c r="R232" s="133">
        <f t="shared" si="22"/>
        <v>0</v>
      </c>
      <c r="S232" s="133">
        <f t="shared" si="22"/>
        <v>0</v>
      </c>
      <c r="T232" s="133">
        <f t="shared" si="22"/>
        <v>0</v>
      </c>
      <c r="U232" s="133">
        <f t="shared" si="22"/>
        <v>0</v>
      </c>
      <c r="V232" s="133">
        <f t="shared" si="22"/>
        <v>0</v>
      </c>
      <c r="W232" s="133">
        <f t="shared" si="22"/>
        <v>0</v>
      </c>
      <c r="X232" s="133">
        <f t="shared" si="22"/>
        <v>0</v>
      </c>
      <c r="Y232" s="133">
        <f t="shared" si="22"/>
        <v>0</v>
      </c>
      <c r="Z232" s="133">
        <f t="shared" si="22"/>
        <v>0</v>
      </c>
      <c r="AA232" s="133">
        <f t="shared" si="22"/>
        <v>0</v>
      </c>
      <c r="AC232" s="133" t="s">
        <v>88</v>
      </c>
      <c r="AD232" s="133">
        <f t="shared" ref="AD232:AO232" si="23">+SUM(AD201:AD231)</f>
        <v>0</v>
      </c>
      <c r="AE232" s="133">
        <f t="shared" si="23"/>
        <v>0</v>
      </c>
      <c r="AF232" s="133">
        <f t="shared" si="23"/>
        <v>0</v>
      </c>
      <c r="AG232" s="133">
        <f t="shared" si="23"/>
        <v>0</v>
      </c>
      <c r="AH232" s="133">
        <f t="shared" si="23"/>
        <v>0</v>
      </c>
      <c r="AI232" s="133">
        <f t="shared" si="23"/>
        <v>0</v>
      </c>
      <c r="AJ232" s="133">
        <f t="shared" si="23"/>
        <v>0</v>
      </c>
      <c r="AK232" s="133">
        <f t="shared" si="23"/>
        <v>0</v>
      </c>
      <c r="AL232" s="133">
        <f t="shared" si="23"/>
        <v>0</v>
      </c>
      <c r="AM232" s="133">
        <f t="shared" si="23"/>
        <v>0</v>
      </c>
      <c r="AN232" s="133">
        <f t="shared" si="23"/>
        <v>0</v>
      </c>
      <c r="AO232" s="133">
        <f t="shared" si="23"/>
        <v>0</v>
      </c>
    </row>
    <row r="233" spans="1:41" s="117" customFormat="1" ht="15" x14ac:dyDescent="0.25"/>
    <row r="234" spans="1:41" s="117" customFormat="1" ht="15" x14ac:dyDescent="0.25"/>
    <row r="235" spans="1:41" s="117" customFormat="1" x14ac:dyDescent="0.3">
      <c r="A235" s="173" t="str">
        <f>A56</f>
        <v>West Texas de importación</v>
      </c>
      <c r="B235" s="118"/>
      <c r="C235" s="119"/>
      <c r="D235" s="119"/>
      <c r="E235" s="120"/>
      <c r="F235" s="121"/>
      <c r="G235" s="122"/>
      <c r="H235" s="122"/>
      <c r="I235" s="122"/>
      <c r="J235" s="122"/>
      <c r="K235" s="122"/>
      <c r="L235" s="122"/>
      <c r="M235" s="123"/>
      <c r="N235"/>
      <c r="O235" s="171" t="str">
        <f>+A235</f>
        <v>West Texas de importación</v>
      </c>
      <c r="P235" s="119"/>
      <c r="Q235" s="119"/>
      <c r="R235" s="119"/>
      <c r="S235" s="120"/>
      <c r="T235" s="121"/>
      <c r="U235" s="122"/>
      <c r="V235" s="122"/>
      <c r="W235" s="122"/>
      <c r="X235" s="122"/>
      <c r="Y235" s="122"/>
      <c r="Z235" s="122"/>
      <c r="AA235" s="123"/>
      <c r="AC235" s="171" t="str">
        <f>+O235</f>
        <v>West Texas de importación</v>
      </c>
      <c r="AD235" s="118"/>
      <c r="AE235" s="119"/>
      <c r="AF235" s="119"/>
      <c r="AG235" s="120"/>
      <c r="AH235" s="121"/>
      <c r="AI235" s="122"/>
      <c r="AJ235" s="122"/>
      <c r="AK235" s="122"/>
      <c r="AL235" s="122"/>
      <c r="AM235" s="122"/>
      <c r="AN235" s="122"/>
      <c r="AO235" s="123"/>
    </row>
    <row r="236" spans="1:41" s="117" customFormat="1" x14ac:dyDescent="0.25">
      <c r="A236" s="174"/>
      <c r="B236" s="172" t="s">
        <v>84</v>
      </c>
      <c r="C236" s="169"/>
      <c r="D236" s="169"/>
      <c r="E236" s="169"/>
      <c r="F236" s="169"/>
      <c r="G236" s="169"/>
      <c r="H236" s="169"/>
      <c r="I236" s="169"/>
      <c r="J236" s="169"/>
      <c r="K236" s="169"/>
      <c r="L236" s="169"/>
      <c r="M236" s="170"/>
      <c r="N236"/>
      <c r="O236" s="171"/>
      <c r="P236" s="172" t="s">
        <v>85</v>
      </c>
      <c r="Q236" s="169"/>
      <c r="R236" s="169"/>
      <c r="S236" s="169"/>
      <c r="T236" s="169"/>
      <c r="U236" s="169"/>
      <c r="V236" s="169"/>
      <c r="W236" s="169"/>
      <c r="X236" s="169"/>
      <c r="Y236" s="169"/>
      <c r="Z236" s="169"/>
      <c r="AA236" s="170"/>
      <c r="AC236" s="171"/>
      <c r="AD236" s="168" t="s">
        <v>86</v>
      </c>
      <c r="AE236" s="169"/>
      <c r="AF236" s="169"/>
      <c r="AG236" s="169"/>
      <c r="AH236" s="169"/>
      <c r="AI236" s="169"/>
      <c r="AJ236" s="169"/>
      <c r="AK236" s="169"/>
      <c r="AL236" s="169"/>
      <c r="AM236" s="169"/>
      <c r="AN236" s="169"/>
      <c r="AO236" s="170"/>
    </row>
    <row r="237" spans="1:41" s="117" customFormat="1" x14ac:dyDescent="0.3">
      <c r="A237" s="175"/>
      <c r="B237" s="124"/>
      <c r="C237" s="125"/>
      <c r="D237" s="125"/>
      <c r="E237" s="126"/>
      <c r="F237" s="127"/>
      <c r="G237" s="128"/>
      <c r="H237" s="128"/>
      <c r="I237" s="128"/>
      <c r="J237" s="128"/>
      <c r="K237" s="128"/>
      <c r="L237" s="128"/>
      <c r="M237" s="129"/>
      <c r="N237"/>
      <c r="O237" s="171"/>
      <c r="P237" s="125"/>
      <c r="Q237" s="125"/>
      <c r="R237" s="125"/>
      <c r="S237" s="126"/>
      <c r="T237" s="127"/>
      <c r="U237" s="128"/>
      <c r="V237" s="128"/>
      <c r="W237" s="128"/>
      <c r="X237" s="128"/>
      <c r="Y237" s="128"/>
      <c r="Z237" s="128"/>
      <c r="AA237" s="129"/>
      <c r="AC237" s="171"/>
      <c r="AD237" s="124"/>
      <c r="AE237" s="125"/>
      <c r="AF237" s="125"/>
      <c r="AG237" s="126"/>
      <c r="AH237" s="127"/>
      <c r="AI237" s="128"/>
      <c r="AJ237" s="128"/>
      <c r="AK237" s="128"/>
      <c r="AL237" s="128"/>
      <c r="AM237" s="128"/>
      <c r="AN237" s="128"/>
      <c r="AO237" s="129"/>
    </row>
    <row r="238" spans="1:41" s="117" customFormat="1" x14ac:dyDescent="0.3">
      <c r="A238" s="130" t="s">
        <v>87</v>
      </c>
      <c r="B238" s="43" t="s">
        <v>31</v>
      </c>
      <c r="C238" s="43" t="s">
        <v>32</v>
      </c>
      <c r="D238" s="80" t="s">
        <v>33</v>
      </c>
      <c r="E238" s="80" t="s">
        <v>34</v>
      </c>
      <c r="F238" s="80" t="s">
        <v>35</v>
      </c>
      <c r="G238" s="80" t="s">
        <v>36</v>
      </c>
      <c r="H238" s="80" t="s">
        <v>37</v>
      </c>
      <c r="I238" s="80" t="s">
        <v>38</v>
      </c>
      <c r="J238" s="80" t="s">
        <v>39</v>
      </c>
      <c r="K238" s="80" t="s">
        <v>40</v>
      </c>
      <c r="L238" s="80" t="s">
        <v>41</v>
      </c>
      <c r="M238" s="80" t="s">
        <v>42</v>
      </c>
      <c r="N238"/>
      <c r="O238" s="131" t="s">
        <v>87</v>
      </c>
      <c r="P238" s="132" t="s">
        <v>31</v>
      </c>
      <c r="Q238" s="132" t="s">
        <v>32</v>
      </c>
      <c r="R238" s="83" t="s">
        <v>33</v>
      </c>
      <c r="S238" s="83" t="s">
        <v>34</v>
      </c>
      <c r="T238" s="83" t="s">
        <v>35</v>
      </c>
      <c r="U238" s="83" t="s">
        <v>36</v>
      </c>
      <c r="V238" s="83" t="s">
        <v>37</v>
      </c>
      <c r="W238" s="83" t="s">
        <v>38</v>
      </c>
      <c r="X238" s="83" t="s">
        <v>39</v>
      </c>
      <c r="Y238" s="83" t="s">
        <v>40</v>
      </c>
      <c r="Z238" s="83" t="s">
        <v>41</v>
      </c>
      <c r="AA238" s="83" t="s">
        <v>42</v>
      </c>
      <c r="AC238" s="131" t="s">
        <v>87</v>
      </c>
      <c r="AD238" s="43" t="s">
        <v>31</v>
      </c>
      <c r="AE238" s="43" t="s">
        <v>32</v>
      </c>
      <c r="AF238" s="80" t="s">
        <v>33</v>
      </c>
      <c r="AG238" s="80" t="s">
        <v>34</v>
      </c>
      <c r="AH238" s="80" t="s">
        <v>35</v>
      </c>
      <c r="AI238" s="80" t="s">
        <v>36</v>
      </c>
      <c r="AJ238" s="80" t="s">
        <v>37</v>
      </c>
      <c r="AK238" s="80" t="s">
        <v>38</v>
      </c>
      <c r="AL238" s="80" t="s">
        <v>39</v>
      </c>
      <c r="AM238" s="80" t="s">
        <v>40</v>
      </c>
      <c r="AN238" s="80" t="s">
        <v>41</v>
      </c>
      <c r="AO238" s="80" t="s">
        <v>42</v>
      </c>
    </row>
    <row r="239" spans="1:41" s="117" customFormat="1" x14ac:dyDescent="0.25">
      <c r="A239" s="63">
        <v>1</v>
      </c>
      <c r="B239" s="52"/>
      <c r="C239" s="52"/>
      <c r="D239" s="52"/>
      <c r="E239" s="52"/>
      <c r="F239" s="52"/>
      <c r="G239" s="52"/>
      <c r="H239" s="52"/>
      <c r="I239" s="52"/>
      <c r="J239" s="52"/>
      <c r="K239" s="52"/>
      <c r="L239" s="52"/>
      <c r="M239" s="52"/>
      <c r="N239"/>
      <c r="O239" s="63">
        <v>1</v>
      </c>
      <c r="P239" s="52"/>
      <c r="Q239" s="52"/>
      <c r="R239" s="52"/>
      <c r="S239" s="52"/>
      <c r="T239" s="52"/>
      <c r="U239" s="52"/>
      <c r="V239" s="52"/>
      <c r="W239" s="52"/>
      <c r="X239" s="52"/>
      <c r="Y239" s="52"/>
      <c r="Z239" s="52"/>
      <c r="AA239" s="52"/>
      <c r="AC239" s="63">
        <v>1</v>
      </c>
      <c r="AD239" s="52"/>
      <c r="AE239" s="52"/>
      <c r="AF239" s="52"/>
      <c r="AG239" s="52"/>
      <c r="AH239" s="52"/>
      <c r="AI239" s="52"/>
      <c r="AJ239" s="52"/>
      <c r="AK239" s="52"/>
      <c r="AL239" s="52"/>
      <c r="AM239" s="52"/>
      <c r="AN239" s="52"/>
      <c r="AO239" s="52"/>
    </row>
    <row r="240" spans="1:41" s="117" customFormat="1" x14ac:dyDescent="0.25">
      <c r="A240" s="63">
        <f t="shared" ref="A240:A269" si="24">+A239+1</f>
        <v>2</v>
      </c>
      <c r="B240" s="52"/>
      <c r="C240" s="52"/>
      <c r="D240" s="52"/>
      <c r="E240" s="52"/>
      <c r="F240" s="52"/>
      <c r="G240" s="52"/>
      <c r="H240" s="52"/>
      <c r="I240" s="52"/>
      <c r="J240" s="52"/>
      <c r="K240" s="52"/>
      <c r="L240" s="52"/>
      <c r="M240" s="52"/>
      <c r="N240"/>
      <c r="O240" s="63">
        <f t="shared" ref="O240:O269" si="25">+O239+1</f>
        <v>2</v>
      </c>
      <c r="P240" s="52"/>
      <c r="Q240" s="52"/>
      <c r="R240" s="52"/>
      <c r="S240" s="52"/>
      <c r="T240" s="52"/>
      <c r="U240" s="52"/>
      <c r="V240" s="52"/>
      <c r="W240" s="52"/>
      <c r="X240" s="52"/>
      <c r="Y240" s="52"/>
      <c r="Z240" s="52"/>
      <c r="AA240" s="52"/>
      <c r="AC240" s="63">
        <f t="shared" ref="AC240:AC269" si="26">+AC239+1</f>
        <v>2</v>
      </c>
      <c r="AD240" s="52"/>
      <c r="AE240" s="52"/>
      <c r="AF240" s="52"/>
      <c r="AG240" s="52"/>
      <c r="AH240" s="52"/>
      <c r="AI240" s="52"/>
      <c r="AJ240" s="52"/>
      <c r="AK240" s="52"/>
      <c r="AL240" s="52"/>
      <c r="AM240" s="52"/>
      <c r="AN240" s="52"/>
      <c r="AO240" s="52"/>
    </row>
    <row r="241" spans="1:41" s="117" customFormat="1" x14ac:dyDescent="0.25">
      <c r="A241" s="63">
        <f t="shared" si="24"/>
        <v>3</v>
      </c>
      <c r="B241" s="52"/>
      <c r="C241" s="52"/>
      <c r="D241" s="52"/>
      <c r="E241" s="52"/>
      <c r="F241" s="52"/>
      <c r="G241" s="52"/>
      <c r="H241" s="52"/>
      <c r="I241" s="52"/>
      <c r="J241" s="52"/>
      <c r="K241" s="52"/>
      <c r="L241" s="52"/>
      <c r="M241" s="52"/>
      <c r="N241"/>
      <c r="O241" s="63">
        <f t="shared" si="25"/>
        <v>3</v>
      </c>
      <c r="P241" s="52"/>
      <c r="Q241" s="52"/>
      <c r="R241" s="52"/>
      <c r="S241" s="52"/>
      <c r="T241" s="52"/>
      <c r="U241" s="52"/>
      <c r="V241" s="52"/>
      <c r="W241" s="52"/>
      <c r="X241" s="52"/>
      <c r="Y241" s="52"/>
      <c r="Z241" s="52"/>
      <c r="AA241" s="52"/>
      <c r="AC241" s="63">
        <f t="shared" si="26"/>
        <v>3</v>
      </c>
      <c r="AD241" s="52"/>
      <c r="AE241" s="52"/>
      <c r="AF241" s="52"/>
      <c r="AG241" s="52"/>
      <c r="AH241" s="52"/>
      <c r="AI241" s="52"/>
      <c r="AJ241" s="52"/>
      <c r="AK241" s="52"/>
      <c r="AL241" s="52"/>
      <c r="AM241" s="52"/>
      <c r="AN241" s="52"/>
      <c r="AO241" s="52"/>
    </row>
    <row r="242" spans="1:41" s="117" customFormat="1" x14ac:dyDescent="0.25">
      <c r="A242" s="63">
        <f t="shared" si="24"/>
        <v>4</v>
      </c>
      <c r="B242" s="52"/>
      <c r="C242" s="52"/>
      <c r="D242" s="52"/>
      <c r="E242" s="52"/>
      <c r="F242" s="52"/>
      <c r="G242" s="52"/>
      <c r="H242" s="52"/>
      <c r="I242" s="52"/>
      <c r="J242" s="52"/>
      <c r="K242" s="52"/>
      <c r="L242" s="52"/>
      <c r="M242" s="52"/>
      <c r="N242"/>
      <c r="O242" s="63">
        <f t="shared" si="25"/>
        <v>4</v>
      </c>
      <c r="P242" s="52"/>
      <c r="Q242" s="52"/>
      <c r="R242" s="52"/>
      <c r="S242" s="52"/>
      <c r="T242" s="52"/>
      <c r="U242" s="52"/>
      <c r="V242" s="52"/>
      <c r="W242" s="52"/>
      <c r="X242" s="52"/>
      <c r="Y242" s="52"/>
      <c r="Z242" s="52"/>
      <c r="AA242" s="52"/>
      <c r="AC242" s="63">
        <f t="shared" si="26"/>
        <v>4</v>
      </c>
      <c r="AD242" s="52"/>
      <c r="AE242" s="52"/>
      <c r="AF242" s="52"/>
      <c r="AG242" s="52"/>
      <c r="AH242" s="52"/>
      <c r="AI242" s="52"/>
      <c r="AJ242" s="52"/>
      <c r="AK242" s="52"/>
      <c r="AL242" s="52"/>
      <c r="AM242" s="52"/>
      <c r="AN242" s="52"/>
      <c r="AO242" s="52"/>
    </row>
    <row r="243" spans="1:41" s="117" customFormat="1" x14ac:dyDescent="0.25">
      <c r="A243" s="63">
        <f t="shared" si="24"/>
        <v>5</v>
      </c>
      <c r="B243" s="52"/>
      <c r="C243" s="52"/>
      <c r="D243" s="52"/>
      <c r="E243" s="52"/>
      <c r="F243" s="52"/>
      <c r="G243" s="52"/>
      <c r="H243" s="52"/>
      <c r="I243" s="52"/>
      <c r="J243" s="52"/>
      <c r="K243" s="52"/>
      <c r="L243" s="52"/>
      <c r="M243" s="52"/>
      <c r="N243"/>
      <c r="O243" s="63">
        <f t="shared" si="25"/>
        <v>5</v>
      </c>
      <c r="P243" s="52"/>
      <c r="Q243" s="52"/>
      <c r="R243" s="52"/>
      <c r="S243" s="52"/>
      <c r="T243" s="52"/>
      <c r="U243" s="52"/>
      <c r="V243" s="52"/>
      <c r="W243" s="52"/>
      <c r="X243" s="52"/>
      <c r="Y243" s="52"/>
      <c r="Z243" s="52"/>
      <c r="AA243" s="52"/>
      <c r="AC243" s="63">
        <f t="shared" si="26"/>
        <v>5</v>
      </c>
      <c r="AD243" s="52"/>
      <c r="AE243" s="52"/>
      <c r="AF243" s="52"/>
      <c r="AG243" s="52"/>
      <c r="AH243" s="52"/>
      <c r="AI243" s="52"/>
      <c r="AJ243" s="52"/>
      <c r="AK243" s="52"/>
      <c r="AL243" s="52"/>
      <c r="AM243" s="52"/>
      <c r="AN243" s="52"/>
      <c r="AO243" s="52"/>
    </row>
    <row r="244" spans="1:41" s="117" customFormat="1" x14ac:dyDescent="0.25">
      <c r="A244" s="63">
        <f t="shared" si="24"/>
        <v>6</v>
      </c>
      <c r="B244" s="52"/>
      <c r="C244" s="52"/>
      <c r="D244" s="52"/>
      <c r="E244" s="52"/>
      <c r="F244" s="52"/>
      <c r="G244" s="52"/>
      <c r="H244" s="52"/>
      <c r="I244" s="52"/>
      <c r="J244" s="52"/>
      <c r="K244" s="52"/>
      <c r="L244" s="52"/>
      <c r="M244" s="52"/>
      <c r="N244"/>
      <c r="O244" s="63">
        <f t="shared" si="25"/>
        <v>6</v>
      </c>
      <c r="P244" s="52"/>
      <c r="Q244" s="52"/>
      <c r="R244" s="52"/>
      <c r="S244" s="52"/>
      <c r="T244" s="52"/>
      <c r="U244" s="52"/>
      <c r="V244" s="52"/>
      <c r="W244" s="52"/>
      <c r="X244" s="52"/>
      <c r="Y244" s="52"/>
      <c r="Z244" s="52"/>
      <c r="AA244" s="52"/>
      <c r="AC244" s="63">
        <f t="shared" si="26"/>
        <v>6</v>
      </c>
      <c r="AD244" s="52"/>
      <c r="AE244" s="52"/>
      <c r="AF244" s="52"/>
      <c r="AG244" s="52"/>
      <c r="AH244" s="52"/>
      <c r="AI244" s="52"/>
      <c r="AJ244" s="52"/>
      <c r="AK244" s="52"/>
      <c r="AL244" s="52"/>
      <c r="AM244" s="52"/>
      <c r="AN244" s="52"/>
      <c r="AO244" s="52"/>
    </row>
    <row r="245" spans="1:41" s="117" customFormat="1" x14ac:dyDescent="0.25">
      <c r="A245" s="63">
        <f t="shared" si="24"/>
        <v>7</v>
      </c>
      <c r="B245" s="52"/>
      <c r="C245" s="52"/>
      <c r="D245" s="52"/>
      <c r="E245" s="52"/>
      <c r="F245" s="52"/>
      <c r="G245" s="52"/>
      <c r="H245" s="52"/>
      <c r="I245" s="52"/>
      <c r="J245" s="52"/>
      <c r="K245" s="52"/>
      <c r="L245" s="52"/>
      <c r="M245" s="52"/>
      <c r="N245"/>
      <c r="O245" s="63">
        <f t="shared" si="25"/>
        <v>7</v>
      </c>
      <c r="P245" s="52"/>
      <c r="Q245" s="52"/>
      <c r="R245" s="52"/>
      <c r="S245" s="52"/>
      <c r="T245" s="52"/>
      <c r="U245" s="52"/>
      <c r="V245" s="52"/>
      <c r="W245" s="52"/>
      <c r="X245" s="52"/>
      <c r="Y245" s="52"/>
      <c r="Z245" s="52"/>
      <c r="AA245" s="52"/>
      <c r="AC245" s="63">
        <f t="shared" si="26"/>
        <v>7</v>
      </c>
      <c r="AD245" s="52"/>
      <c r="AE245" s="52"/>
      <c r="AF245" s="52"/>
      <c r="AG245" s="52"/>
      <c r="AH245" s="52"/>
      <c r="AI245" s="52"/>
      <c r="AJ245" s="52"/>
      <c r="AK245" s="52"/>
      <c r="AL245" s="52"/>
      <c r="AM245" s="52"/>
      <c r="AN245" s="52"/>
      <c r="AO245" s="52"/>
    </row>
    <row r="246" spans="1:41" s="117" customFormat="1" x14ac:dyDescent="0.25">
      <c r="A246" s="63">
        <f t="shared" si="24"/>
        <v>8</v>
      </c>
      <c r="B246" s="52"/>
      <c r="C246" s="52"/>
      <c r="D246" s="52"/>
      <c r="E246" s="52"/>
      <c r="F246" s="52"/>
      <c r="G246" s="52"/>
      <c r="H246" s="52"/>
      <c r="I246" s="52"/>
      <c r="J246" s="52"/>
      <c r="K246" s="52"/>
      <c r="L246" s="52"/>
      <c r="M246" s="52"/>
      <c r="N246"/>
      <c r="O246" s="63">
        <f t="shared" si="25"/>
        <v>8</v>
      </c>
      <c r="P246" s="52"/>
      <c r="Q246" s="52"/>
      <c r="R246" s="52"/>
      <c r="S246" s="52"/>
      <c r="T246" s="52"/>
      <c r="U246" s="52"/>
      <c r="V246" s="52"/>
      <c r="W246" s="52"/>
      <c r="X246" s="52"/>
      <c r="Y246" s="52"/>
      <c r="Z246" s="52"/>
      <c r="AA246" s="52"/>
      <c r="AC246" s="63">
        <f t="shared" si="26"/>
        <v>8</v>
      </c>
      <c r="AD246" s="52"/>
      <c r="AE246" s="52"/>
      <c r="AF246" s="52"/>
      <c r="AG246" s="52"/>
      <c r="AH246" s="52"/>
      <c r="AI246" s="52"/>
      <c r="AJ246" s="52"/>
      <c r="AK246" s="52"/>
      <c r="AL246" s="52"/>
      <c r="AM246" s="52"/>
      <c r="AN246" s="52"/>
      <c r="AO246" s="52"/>
    </row>
    <row r="247" spans="1:41" s="117" customFormat="1" x14ac:dyDescent="0.25">
      <c r="A247" s="63">
        <f t="shared" si="24"/>
        <v>9</v>
      </c>
      <c r="B247" s="52"/>
      <c r="C247" s="52"/>
      <c r="D247" s="52"/>
      <c r="E247" s="52"/>
      <c r="F247" s="52"/>
      <c r="G247" s="52"/>
      <c r="H247" s="52"/>
      <c r="I247" s="52"/>
      <c r="J247" s="52"/>
      <c r="K247" s="52"/>
      <c r="L247" s="52"/>
      <c r="M247" s="52"/>
      <c r="N247"/>
      <c r="O247" s="63">
        <f t="shared" si="25"/>
        <v>9</v>
      </c>
      <c r="P247" s="52"/>
      <c r="Q247" s="52"/>
      <c r="R247" s="52"/>
      <c r="S247" s="52"/>
      <c r="T247" s="52"/>
      <c r="U247" s="52"/>
      <c r="V247" s="52"/>
      <c r="W247" s="52"/>
      <c r="X247" s="52"/>
      <c r="Y247" s="52"/>
      <c r="Z247" s="52"/>
      <c r="AA247" s="52"/>
      <c r="AC247" s="63">
        <f t="shared" si="26"/>
        <v>9</v>
      </c>
      <c r="AD247" s="52"/>
      <c r="AE247" s="52"/>
      <c r="AF247" s="52"/>
      <c r="AG247" s="52"/>
      <c r="AH247" s="52"/>
      <c r="AI247" s="52"/>
      <c r="AJ247" s="52"/>
      <c r="AK247" s="52"/>
      <c r="AL247" s="52"/>
      <c r="AM247" s="52"/>
      <c r="AN247" s="52"/>
      <c r="AO247" s="52"/>
    </row>
    <row r="248" spans="1:41" s="117" customFormat="1" x14ac:dyDescent="0.25">
      <c r="A248" s="63">
        <f t="shared" si="24"/>
        <v>10</v>
      </c>
      <c r="B248" s="52"/>
      <c r="C248" s="52"/>
      <c r="D248" s="52"/>
      <c r="E248" s="52"/>
      <c r="F248" s="52"/>
      <c r="G248" s="52"/>
      <c r="H248" s="52"/>
      <c r="I248" s="52"/>
      <c r="J248" s="52"/>
      <c r="K248" s="52"/>
      <c r="L248" s="52"/>
      <c r="M248" s="52"/>
      <c r="N248"/>
      <c r="O248" s="63">
        <f t="shared" si="25"/>
        <v>10</v>
      </c>
      <c r="P248" s="52"/>
      <c r="Q248" s="52"/>
      <c r="R248" s="52"/>
      <c r="S248" s="52"/>
      <c r="T248" s="52"/>
      <c r="U248" s="52"/>
      <c r="V248" s="52"/>
      <c r="W248" s="52"/>
      <c r="X248" s="52"/>
      <c r="Y248" s="52"/>
      <c r="Z248" s="52"/>
      <c r="AA248" s="52"/>
      <c r="AC248" s="63">
        <f t="shared" si="26"/>
        <v>10</v>
      </c>
      <c r="AD248" s="52"/>
      <c r="AE248" s="52"/>
      <c r="AF248" s="52"/>
      <c r="AG248" s="52"/>
      <c r="AH248" s="52"/>
      <c r="AI248" s="52"/>
      <c r="AJ248" s="52"/>
      <c r="AK248" s="52"/>
      <c r="AL248" s="52"/>
      <c r="AM248" s="52"/>
      <c r="AN248" s="52"/>
      <c r="AO248" s="52"/>
    </row>
    <row r="249" spans="1:41" s="117" customFormat="1" x14ac:dyDescent="0.25">
      <c r="A249" s="63">
        <f t="shared" si="24"/>
        <v>11</v>
      </c>
      <c r="B249" s="52"/>
      <c r="C249" s="52"/>
      <c r="D249" s="52"/>
      <c r="E249" s="52"/>
      <c r="F249" s="52"/>
      <c r="G249" s="52"/>
      <c r="H249" s="52"/>
      <c r="I249" s="52"/>
      <c r="J249" s="52"/>
      <c r="K249" s="52"/>
      <c r="L249" s="52"/>
      <c r="M249" s="52"/>
      <c r="N249"/>
      <c r="O249" s="63">
        <f t="shared" si="25"/>
        <v>11</v>
      </c>
      <c r="P249" s="52"/>
      <c r="Q249" s="52"/>
      <c r="R249" s="52"/>
      <c r="S249" s="52"/>
      <c r="T249" s="52"/>
      <c r="U249" s="52"/>
      <c r="V249" s="52"/>
      <c r="W249" s="52"/>
      <c r="X249" s="52"/>
      <c r="Y249" s="52"/>
      <c r="Z249" s="52"/>
      <c r="AA249" s="52"/>
      <c r="AC249" s="63">
        <f t="shared" si="26"/>
        <v>11</v>
      </c>
      <c r="AD249" s="52"/>
      <c r="AE249" s="52"/>
      <c r="AF249" s="52"/>
      <c r="AG249" s="52"/>
      <c r="AH249" s="52"/>
      <c r="AI249" s="52"/>
      <c r="AJ249" s="52"/>
      <c r="AK249" s="52"/>
      <c r="AL249" s="52"/>
      <c r="AM249" s="52"/>
      <c r="AN249" s="52"/>
      <c r="AO249" s="52"/>
    </row>
    <row r="250" spans="1:41" s="117" customFormat="1" x14ac:dyDescent="0.25">
      <c r="A250" s="63">
        <f t="shared" si="24"/>
        <v>12</v>
      </c>
      <c r="B250" s="52"/>
      <c r="C250" s="52"/>
      <c r="D250" s="52"/>
      <c r="E250" s="52"/>
      <c r="F250" s="52"/>
      <c r="G250" s="52"/>
      <c r="H250" s="52"/>
      <c r="I250" s="52"/>
      <c r="J250" s="52"/>
      <c r="K250" s="52"/>
      <c r="L250" s="52"/>
      <c r="M250" s="52"/>
      <c r="N250"/>
      <c r="O250" s="63">
        <f t="shared" si="25"/>
        <v>12</v>
      </c>
      <c r="P250" s="52"/>
      <c r="Q250" s="52"/>
      <c r="R250" s="52"/>
      <c r="S250" s="52"/>
      <c r="T250" s="52"/>
      <c r="U250" s="52"/>
      <c r="V250" s="52"/>
      <c r="W250" s="52"/>
      <c r="X250" s="52"/>
      <c r="Y250" s="52"/>
      <c r="Z250" s="52"/>
      <c r="AA250" s="52"/>
      <c r="AC250" s="63">
        <f t="shared" si="26"/>
        <v>12</v>
      </c>
      <c r="AD250" s="52"/>
      <c r="AE250" s="52"/>
      <c r="AF250" s="52"/>
      <c r="AG250" s="52"/>
      <c r="AH250" s="52"/>
      <c r="AI250" s="52"/>
      <c r="AJ250" s="52"/>
      <c r="AK250" s="52"/>
      <c r="AL250" s="52"/>
      <c r="AM250" s="52"/>
      <c r="AN250" s="52"/>
      <c r="AO250" s="52"/>
    </row>
    <row r="251" spans="1:41" s="117" customFormat="1" x14ac:dyDescent="0.25">
      <c r="A251" s="63">
        <f t="shared" si="24"/>
        <v>13</v>
      </c>
      <c r="B251" s="52"/>
      <c r="C251" s="52"/>
      <c r="D251" s="52"/>
      <c r="E251" s="52"/>
      <c r="F251" s="52"/>
      <c r="G251" s="52"/>
      <c r="H251" s="52"/>
      <c r="I251" s="52"/>
      <c r="J251" s="52"/>
      <c r="K251" s="52"/>
      <c r="L251" s="52"/>
      <c r="M251" s="52"/>
      <c r="N251"/>
      <c r="O251" s="63">
        <f t="shared" si="25"/>
        <v>13</v>
      </c>
      <c r="P251" s="52"/>
      <c r="Q251" s="52"/>
      <c r="R251" s="52"/>
      <c r="S251" s="52"/>
      <c r="T251" s="52"/>
      <c r="U251" s="52"/>
      <c r="V251" s="52"/>
      <c r="W251" s="52"/>
      <c r="X251" s="52"/>
      <c r="Y251" s="52"/>
      <c r="Z251" s="52"/>
      <c r="AA251" s="52"/>
      <c r="AC251" s="63">
        <f t="shared" si="26"/>
        <v>13</v>
      </c>
      <c r="AD251" s="52"/>
      <c r="AE251" s="52"/>
      <c r="AF251" s="52"/>
      <c r="AG251" s="52"/>
      <c r="AH251" s="52"/>
      <c r="AI251" s="52"/>
      <c r="AJ251" s="52"/>
      <c r="AK251" s="52"/>
      <c r="AL251" s="52"/>
      <c r="AM251" s="52"/>
      <c r="AN251" s="52"/>
      <c r="AO251" s="52"/>
    </row>
    <row r="252" spans="1:41" s="117" customFormat="1" x14ac:dyDescent="0.25">
      <c r="A252" s="63">
        <f t="shared" si="24"/>
        <v>14</v>
      </c>
      <c r="B252" s="52"/>
      <c r="C252" s="52"/>
      <c r="D252" s="52"/>
      <c r="E252" s="52"/>
      <c r="F252" s="52"/>
      <c r="G252" s="52"/>
      <c r="H252" s="52"/>
      <c r="I252" s="52"/>
      <c r="J252" s="52"/>
      <c r="K252" s="52"/>
      <c r="L252" s="52"/>
      <c r="M252" s="52"/>
      <c r="N252"/>
      <c r="O252" s="63">
        <f t="shared" si="25"/>
        <v>14</v>
      </c>
      <c r="P252" s="52"/>
      <c r="Q252" s="52"/>
      <c r="R252" s="52"/>
      <c r="S252" s="52"/>
      <c r="T252" s="52"/>
      <c r="U252" s="52"/>
      <c r="V252" s="52"/>
      <c r="W252" s="52"/>
      <c r="X252" s="52"/>
      <c r="Y252" s="52"/>
      <c r="Z252" s="52"/>
      <c r="AA252" s="52"/>
      <c r="AC252" s="63">
        <f t="shared" si="26"/>
        <v>14</v>
      </c>
      <c r="AD252" s="52"/>
      <c r="AE252" s="52"/>
      <c r="AF252" s="52"/>
      <c r="AG252" s="52"/>
      <c r="AH252" s="52"/>
      <c r="AI252" s="52"/>
      <c r="AJ252" s="52"/>
      <c r="AK252" s="52"/>
      <c r="AL252" s="52"/>
      <c r="AM252" s="52"/>
      <c r="AN252" s="52"/>
      <c r="AO252" s="52"/>
    </row>
    <row r="253" spans="1:41" s="117" customFormat="1" x14ac:dyDescent="0.25">
      <c r="A253" s="63">
        <f t="shared" si="24"/>
        <v>15</v>
      </c>
      <c r="B253" s="52"/>
      <c r="C253" s="52"/>
      <c r="D253" s="52"/>
      <c r="E253" s="52"/>
      <c r="F253" s="52"/>
      <c r="G253" s="52"/>
      <c r="H253" s="52"/>
      <c r="I253" s="52"/>
      <c r="J253" s="52"/>
      <c r="K253" s="52"/>
      <c r="L253" s="52"/>
      <c r="M253" s="52"/>
      <c r="N253"/>
      <c r="O253" s="63">
        <f t="shared" si="25"/>
        <v>15</v>
      </c>
      <c r="P253" s="52"/>
      <c r="Q253" s="52"/>
      <c r="R253" s="52"/>
      <c r="S253" s="52"/>
      <c r="T253" s="52"/>
      <c r="U253" s="52"/>
      <c r="V253" s="52"/>
      <c r="W253" s="52"/>
      <c r="X253" s="52"/>
      <c r="Y253" s="52"/>
      <c r="Z253" s="52"/>
      <c r="AA253" s="52"/>
      <c r="AC253" s="63">
        <f t="shared" si="26"/>
        <v>15</v>
      </c>
      <c r="AD253" s="52"/>
      <c r="AE253" s="52"/>
      <c r="AF253" s="52"/>
      <c r="AG253" s="52"/>
      <c r="AH253" s="52"/>
      <c r="AI253" s="52"/>
      <c r="AJ253" s="52"/>
      <c r="AK253" s="52"/>
      <c r="AL253" s="52"/>
      <c r="AM253" s="52"/>
      <c r="AN253" s="52"/>
      <c r="AO253" s="52"/>
    </row>
    <row r="254" spans="1:41" s="117" customFormat="1" x14ac:dyDescent="0.25">
      <c r="A254" s="63">
        <f t="shared" si="24"/>
        <v>16</v>
      </c>
      <c r="B254" s="52"/>
      <c r="C254" s="52"/>
      <c r="D254" s="52"/>
      <c r="E254" s="52"/>
      <c r="F254" s="52"/>
      <c r="G254" s="52"/>
      <c r="H254" s="52"/>
      <c r="I254" s="52"/>
      <c r="J254" s="52"/>
      <c r="K254" s="52"/>
      <c r="L254" s="52"/>
      <c r="M254" s="52"/>
      <c r="N254"/>
      <c r="O254" s="63">
        <f t="shared" si="25"/>
        <v>16</v>
      </c>
      <c r="P254" s="52"/>
      <c r="Q254" s="52"/>
      <c r="R254" s="52"/>
      <c r="S254" s="52"/>
      <c r="T254" s="52"/>
      <c r="U254" s="52"/>
      <c r="V254" s="52"/>
      <c r="W254" s="52"/>
      <c r="X254" s="52"/>
      <c r="Y254" s="52"/>
      <c r="Z254" s="52"/>
      <c r="AA254" s="52"/>
      <c r="AC254" s="63">
        <f t="shared" si="26"/>
        <v>16</v>
      </c>
      <c r="AD254" s="52"/>
      <c r="AE254" s="52"/>
      <c r="AF254" s="52"/>
      <c r="AG254" s="52"/>
      <c r="AH254" s="52"/>
      <c r="AI254" s="52"/>
      <c r="AJ254" s="52"/>
      <c r="AK254" s="52"/>
      <c r="AL254" s="52"/>
      <c r="AM254" s="52"/>
      <c r="AN254" s="52"/>
      <c r="AO254" s="52"/>
    </row>
    <row r="255" spans="1:41" s="117" customFormat="1" x14ac:dyDescent="0.25">
      <c r="A255" s="63">
        <f t="shared" si="24"/>
        <v>17</v>
      </c>
      <c r="B255" s="52"/>
      <c r="C255" s="52"/>
      <c r="D255" s="52"/>
      <c r="E255" s="52"/>
      <c r="F255" s="52"/>
      <c r="G255" s="52"/>
      <c r="H255" s="52"/>
      <c r="I255" s="52"/>
      <c r="J255" s="52"/>
      <c r="K255" s="52"/>
      <c r="L255" s="52"/>
      <c r="M255" s="52"/>
      <c r="N255"/>
      <c r="O255" s="63">
        <f t="shared" si="25"/>
        <v>17</v>
      </c>
      <c r="P255" s="52"/>
      <c r="Q255" s="52"/>
      <c r="R255" s="52"/>
      <c r="S255" s="52"/>
      <c r="T255" s="52"/>
      <c r="U255" s="52"/>
      <c r="V255" s="52"/>
      <c r="W255" s="52"/>
      <c r="X255" s="52"/>
      <c r="Y255" s="52"/>
      <c r="Z255" s="52"/>
      <c r="AA255" s="52"/>
      <c r="AC255" s="63">
        <f t="shared" si="26"/>
        <v>17</v>
      </c>
      <c r="AD255" s="52"/>
      <c r="AE255" s="52"/>
      <c r="AF255" s="52"/>
      <c r="AG255" s="52"/>
      <c r="AH255" s="52"/>
      <c r="AI255" s="52"/>
      <c r="AJ255" s="52"/>
      <c r="AK255" s="52"/>
      <c r="AL255" s="52"/>
      <c r="AM255" s="52"/>
      <c r="AN255" s="52"/>
      <c r="AO255" s="52"/>
    </row>
    <row r="256" spans="1:41" s="117" customFormat="1" x14ac:dyDescent="0.25">
      <c r="A256" s="63">
        <f t="shared" si="24"/>
        <v>18</v>
      </c>
      <c r="B256" s="52"/>
      <c r="C256" s="52"/>
      <c r="D256" s="52"/>
      <c r="E256" s="52"/>
      <c r="F256" s="52"/>
      <c r="G256" s="52"/>
      <c r="H256" s="52"/>
      <c r="I256" s="52"/>
      <c r="J256" s="52"/>
      <c r="K256" s="52"/>
      <c r="L256" s="52"/>
      <c r="M256" s="52"/>
      <c r="N256"/>
      <c r="O256" s="63">
        <f t="shared" si="25"/>
        <v>18</v>
      </c>
      <c r="P256" s="52"/>
      <c r="Q256" s="52"/>
      <c r="R256" s="52"/>
      <c r="S256" s="52"/>
      <c r="T256" s="52"/>
      <c r="U256" s="52"/>
      <c r="V256" s="52"/>
      <c r="W256" s="52"/>
      <c r="X256" s="52"/>
      <c r="Y256" s="52"/>
      <c r="Z256" s="52"/>
      <c r="AA256" s="52"/>
      <c r="AC256" s="63">
        <f t="shared" si="26"/>
        <v>18</v>
      </c>
      <c r="AD256" s="52"/>
      <c r="AE256" s="52"/>
      <c r="AF256" s="52"/>
      <c r="AG256" s="52"/>
      <c r="AH256" s="52"/>
      <c r="AI256" s="52"/>
      <c r="AJ256" s="52"/>
      <c r="AK256" s="52"/>
      <c r="AL256" s="52"/>
      <c r="AM256" s="52"/>
      <c r="AN256" s="52"/>
      <c r="AO256" s="52"/>
    </row>
    <row r="257" spans="1:41" s="117" customFormat="1" x14ac:dyDescent="0.25">
      <c r="A257" s="63">
        <f t="shared" si="24"/>
        <v>19</v>
      </c>
      <c r="B257" s="52"/>
      <c r="C257" s="52"/>
      <c r="D257" s="52"/>
      <c r="E257" s="52"/>
      <c r="F257" s="52"/>
      <c r="G257" s="52"/>
      <c r="H257" s="52"/>
      <c r="I257" s="52"/>
      <c r="J257" s="52"/>
      <c r="K257" s="52"/>
      <c r="L257" s="52"/>
      <c r="M257" s="52"/>
      <c r="N257"/>
      <c r="O257" s="63">
        <f t="shared" si="25"/>
        <v>19</v>
      </c>
      <c r="P257" s="52"/>
      <c r="Q257" s="52"/>
      <c r="R257" s="52"/>
      <c r="S257" s="52"/>
      <c r="T257" s="52"/>
      <c r="U257" s="52"/>
      <c r="V257" s="52"/>
      <c r="W257" s="52"/>
      <c r="X257" s="52"/>
      <c r="Y257" s="52"/>
      <c r="Z257" s="52"/>
      <c r="AA257" s="52"/>
      <c r="AC257" s="63">
        <f t="shared" si="26"/>
        <v>19</v>
      </c>
      <c r="AD257" s="52"/>
      <c r="AE257" s="52"/>
      <c r="AF257" s="52"/>
      <c r="AG257" s="52"/>
      <c r="AH257" s="52"/>
      <c r="AI257" s="52"/>
      <c r="AJ257" s="52"/>
      <c r="AK257" s="52"/>
      <c r="AL257" s="52"/>
      <c r="AM257" s="52"/>
      <c r="AN257" s="52"/>
      <c r="AO257" s="52"/>
    </row>
    <row r="258" spans="1:41" s="117" customFormat="1" x14ac:dyDescent="0.25">
      <c r="A258" s="63">
        <f t="shared" si="24"/>
        <v>20</v>
      </c>
      <c r="B258" s="52"/>
      <c r="C258" s="52"/>
      <c r="D258" s="52"/>
      <c r="E258" s="52"/>
      <c r="F258" s="52"/>
      <c r="G258" s="52"/>
      <c r="H258" s="52"/>
      <c r="I258" s="52"/>
      <c r="J258" s="52"/>
      <c r="K258" s="52"/>
      <c r="L258" s="52"/>
      <c r="M258" s="52"/>
      <c r="N258"/>
      <c r="O258" s="63">
        <f t="shared" si="25"/>
        <v>20</v>
      </c>
      <c r="P258" s="52"/>
      <c r="Q258" s="52"/>
      <c r="R258" s="52"/>
      <c r="S258" s="52"/>
      <c r="T258" s="52"/>
      <c r="U258" s="52"/>
      <c r="V258" s="52"/>
      <c r="W258" s="52"/>
      <c r="X258" s="52"/>
      <c r="Y258" s="52"/>
      <c r="Z258" s="52"/>
      <c r="AA258" s="52"/>
      <c r="AC258" s="63">
        <f t="shared" si="26"/>
        <v>20</v>
      </c>
      <c r="AD258" s="52"/>
      <c r="AE258" s="52"/>
      <c r="AF258" s="52"/>
      <c r="AG258" s="52"/>
      <c r="AH258" s="52"/>
      <c r="AI258" s="52"/>
      <c r="AJ258" s="52"/>
      <c r="AK258" s="52"/>
      <c r="AL258" s="52"/>
      <c r="AM258" s="52"/>
      <c r="AN258" s="52"/>
      <c r="AO258" s="52"/>
    </row>
    <row r="259" spans="1:41" s="117" customFormat="1" x14ac:dyDescent="0.25">
      <c r="A259" s="63">
        <f t="shared" si="24"/>
        <v>21</v>
      </c>
      <c r="B259" s="52"/>
      <c r="C259" s="52"/>
      <c r="D259" s="52"/>
      <c r="E259" s="52"/>
      <c r="F259" s="52"/>
      <c r="G259" s="52"/>
      <c r="H259" s="52"/>
      <c r="I259" s="52"/>
      <c r="J259" s="52"/>
      <c r="K259" s="52"/>
      <c r="L259" s="52"/>
      <c r="M259" s="52"/>
      <c r="N259"/>
      <c r="O259" s="63">
        <f t="shared" si="25"/>
        <v>21</v>
      </c>
      <c r="P259" s="52"/>
      <c r="Q259" s="52"/>
      <c r="R259" s="52"/>
      <c r="S259" s="52"/>
      <c r="T259" s="52"/>
      <c r="U259" s="52"/>
      <c r="V259" s="52"/>
      <c r="W259" s="52"/>
      <c r="X259" s="52"/>
      <c r="Y259" s="52"/>
      <c r="Z259" s="52"/>
      <c r="AA259" s="52"/>
      <c r="AC259" s="63">
        <f t="shared" si="26"/>
        <v>21</v>
      </c>
      <c r="AD259" s="52"/>
      <c r="AE259" s="52"/>
      <c r="AF259" s="52"/>
      <c r="AG259" s="52"/>
      <c r="AH259" s="52"/>
      <c r="AI259" s="52"/>
      <c r="AJ259" s="52"/>
      <c r="AK259" s="52"/>
      <c r="AL259" s="52"/>
      <c r="AM259" s="52"/>
      <c r="AN259" s="52"/>
      <c r="AO259" s="52"/>
    </row>
    <row r="260" spans="1:41" s="117" customFormat="1" x14ac:dyDescent="0.25">
      <c r="A260" s="63">
        <f t="shared" si="24"/>
        <v>22</v>
      </c>
      <c r="B260" s="52"/>
      <c r="C260" s="52"/>
      <c r="D260" s="52"/>
      <c r="E260" s="52"/>
      <c r="F260" s="52"/>
      <c r="G260" s="52"/>
      <c r="H260" s="52"/>
      <c r="I260" s="52"/>
      <c r="J260" s="52"/>
      <c r="K260" s="52"/>
      <c r="L260" s="52"/>
      <c r="M260" s="52"/>
      <c r="N260"/>
      <c r="O260" s="63">
        <f t="shared" si="25"/>
        <v>22</v>
      </c>
      <c r="P260" s="52"/>
      <c r="Q260" s="52"/>
      <c r="R260" s="52"/>
      <c r="S260" s="52"/>
      <c r="T260" s="52"/>
      <c r="U260" s="52"/>
      <c r="V260" s="52"/>
      <c r="W260" s="52"/>
      <c r="X260" s="52"/>
      <c r="Y260" s="52"/>
      <c r="Z260" s="52"/>
      <c r="AA260" s="52"/>
      <c r="AC260" s="63">
        <f t="shared" si="26"/>
        <v>22</v>
      </c>
      <c r="AD260" s="52"/>
      <c r="AE260" s="52"/>
      <c r="AF260" s="52"/>
      <c r="AG260" s="52"/>
      <c r="AH260" s="52"/>
      <c r="AI260" s="52"/>
      <c r="AJ260" s="52"/>
      <c r="AK260" s="52"/>
      <c r="AL260" s="52"/>
      <c r="AM260" s="52"/>
      <c r="AN260" s="52"/>
      <c r="AO260" s="52"/>
    </row>
    <row r="261" spans="1:41" s="117" customFormat="1" x14ac:dyDescent="0.25">
      <c r="A261" s="63">
        <f t="shared" si="24"/>
        <v>23</v>
      </c>
      <c r="B261" s="52"/>
      <c r="C261" s="52"/>
      <c r="D261" s="52"/>
      <c r="E261" s="52"/>
      <c r="F261" s="52"/>
      <c r="G261" s="52"/>
      <c r="H261" s="52"/>
      <c r="I261" s="52"/>
      <c r="J261" s="52"/>
      <c r="K261" s="52"/>
      <c r="L261" s="52"/>
      <c r="M261" s="52"/>
      <c r="N261"/>
      <c r="O261" s="63">
        <f t="shared" si="25"/>
        <v>23</v>
      </c>
      <c r="P261" s="52"/>
      <c r="Q261" s="52"/>
      <c r="R261" s="52"/>
      <c r="S261" s="52"/>
      <c r="T261" s="52"/>
      <c r="U261" s="52"/>
      <c r="V261" s="52"/>
      <c r="W261" s="52"/>
      <c r="X261" s="52"/>
      <c r="Y261" s="52"/>
      <c r="Z261" s="52"/>
      <c r="AA261" s="52"/>
      <c r="AC261" s="63">
        <f t="shared" si="26"/>
        <v>23</v>
      </c>
      <c r="AD261" s="52"/>
      <c r="AE261" s="52"/>
      <c r="AF261" s="52"/>
      <c r="AG261" s="52"/>
      <c r="AH261" s="52"/>
      <c r="AI261" s="52"/>
      <c r="AJ261" s="52"/>
      <c r="AK261" s="52"/>
      <c r="AL261" s="52"/>
      <c r="AM261" s="52"/>
      <c r="AN261" s="52"/>
      <c r="AO261" s="52"/>
    </row>
    <row r="262" spans="1:41" s="117" customFormat="1" x14ac:dyDescent="0.25">
      <c r="A262" s="63">
        <f t="shared" si="24"/>
        <v>24</v>
      </c>
      <c r="B262" s="52"/>
      <c r="C262" s="52"/>
      <c r="D262" s="52"/>
      <c r="E262" s="52"/>
      <c r="F262" s="52"/>
      <c r="G262" s="52"/>
      <c r="H262" s="52"/>
      <c r="I262" s="52"/>
      <c r="J262" s="52"/>
      <c r="K262" s="52"/>
      <c r="L262" s="52"/>
      <c r="M262" s="52"/>
      <c r="N262"/>
      <c r="O262" s="63">
        <f t="shared" si="25"/>
        <v>24</v>
      </c>
      <c r="P262" s="52"/>
      <c r="Q262" s="52"/>
      <c r="R262" s="52"/>
      <c r="S262" s="52"/>
      <c r="T262" s="52"/>
      <c r="U262" s="52"/>
      <c r="V262" s="52"/>
      <c r="W262" s="52"/>
      <c r="X262" s="52"/>
      <c r="Y262" s="52"/>
      <c r="Z262" s="52"/>
      <c r="AA262" s="52"/>
      <c r="AC262" s="63">
        <f t="shared" si="26"/>
        <v>24</v>
      </c>
      <c r="AD262" s="52"/>
      <c r="AE262" s="52"/>
      <c r="AF262" s="52"/>
      <c r="AG262" s="52"/>
      <c r="AH262" s="52"/>
      <c r="AI262" s="52"/>
      <c r="AJ262" s="52"/>
      <c r="AK262" s="52"/>
      <c r="AL262" s="52"/>
      <c r="AM262" s="52"/>
      <c r="AN262" s="52"/>
      <c r="AO262" s="52"/>
    </row>
    <row r="263" spans="1:41" s="117" customFormat="1" x14ac:dyDescent="0.25">
      <c r="A263" s="63">
        <f t="shared" si="24"/>
        <v>25</v>
      </c>
      <c r="B263" s="52"/>
      <c r="C263" s="52"/>
      <c r="D263" s="52"/>
      <c r="E263" s="52"/>
      <c r="F263" s="52"/>
      <c r="G263" s="52"/>
      <c r="H263" s="52"/>
      <c r="I263" s="52"/>
      <c r="J263" s="52"/>
      <c r="K263" s="52"/>
      <c r="L263" s="52"/>
      <c r="M263" s="52"/>
      <c r="N263"/>
      <c r="O263" s="63">
        <f t="shared" si="25"/>
        <v>25</v>
      </c>
      <c r="P263" s="52"/>
      <c r="Q263" s="52"/>
      <c r="R263" s="52"/>
      <c r="S263" s="52"/>
      <c r="T263" s="52"/>
      <c r="U263" s="52"/>
      <c r="V263" s="52"/>
      <c r="W263" s="52"/>
      <c r="X263" s="52"/>
      <c r="Y263" s="52"/>
      <c r="Z263" s="52"/>
      <c r="AA263" s="52"/>
      <c r="AC263" s="63">
        <f t="shared" si="26"/>
        <v>25</v>
      </c>
      <c r="AD263" s="52"/>
      <c r="AE263" s="52"/>
      <c r="AF263" s="52"/>
      <c r="AG263" s="52"/>
      <c r="AH263" s="52"/>
      <c r="AI263" s="52"/>
      <c r="AJ263" s="52"/>
      <c r="AK263" s="52"/>
      <c r="AL263" s="52"/>
      <c r="AM263" s="52"/>
      <c r="AN263" s="52"/>
      <c r="AO263" s="52"/>
    </row>
    <row r="264" spans="1:41" s="117" customFormat="1" x14ac:dyDescent="0.25">
      <c r="A264" s="63">
        <f t="shared" si="24"/>
        <v>26</v>
      </c>
      <c r="B264" s="52"/>
      <c r="C264" s="52"/>
      <c r="D264" s="52"/>
      <c r="E264" s="52"/>
      <c r="F264" s="52"/>
      <c r="G264" s="52"/>
      <c r="H264" s="52"/>
      <c r="I264" s="52"/>
      <c r="J264" s="52"/>
      <c r="K264" s="52"/>
      <c r="L264" s="52"/>
      <c r="M264" s="52"/>
      <c r="N264"/>
      <c r="O264" s="63">
        <f t="shared" si="25"/>
        <v>26</v>
      </c>
      <c r="P264" s="52"/>
      <c r="Q264" s="52"/>
      <c r="R264" s="52"/>
      <c r="S264" s="52"/>
      <c r="T264" s="52"/>
      <c r="U264" s="52"/>
      <c r="V264" s="52"/>
      <c r="W264" s="52"/>
      <c r="X264" s="52"/>
      <c r="Y264" s="52"/>
      <c r="Z264" s="52"/>
      <c r="AA264" s="52"/>
      <c r="AC264" s="63">
        <f t="shared" si="26"/>
        <v>26</v>
      </c>
      <c r="AD264" s="52"/>
      <c r="AE264" s="52"/>
      <c r="AF264" s="52"/>
      <c r="AG264" s="52"/>
      <c r="AH264" s="52"/>
      <c r="AI264" s="52"/>
      <c r="AJ264" s="52"/>
      <c r="AK264" s="52"/>
      <c r="AL264" s="52"/>
      <c r="AM264" s="52"/>
      <c r="AN264" s="52"/>
      <c r="AO264" s="52"/>
    </row>
    <row r="265" spans="1:41" s="117" customFormat="1" x14ac:dyDescent="0.25">
      <c r="A265" s="63">
        <f t="shared" si="24"/>
        <v>27</v>
      </c>
      <c r="B265" s="52"/>
      <c r="C265" s="52"/>
      <c r="D265" s="52"/>
      <c r="E265" s="52"/>
      <c r="F265" s="52"/>
      <c r="G265" s="52"/>
      <c r="H265" s="52"/>
      <c r="I265" s="52"/>
      <c r="J265" s="52"/>
      <c r="K265" s="52"/>
      <c r="L265" s="52"/>
      <c r="M265" s="52"/>
      <c r="N265"/>
      <c r="O265" s="63">
        <f t="shared" si="25"/>
        <v>27</v>
      </c>
      <c r="P265" s="52"/>
      <c r="Q265" s="52"/>
      <c r="R265" s="52"/>
      <c r="S265" s="52"/>
      <c r="T265" s="52"/>
      <c r="U265" s="52"/>
      <c r="V265" s="52"/>
      <c r="W265" s="52"/>
      <c r="X265" s="52"/>
      <c r="Y265" s="52"/>
      <c r="Z265" s="52"/>
      <c r="AA265" s="52"/>
      <c r="AC265" s="63">
        <f t="shared" si="26"/>
        <v>27</v>
      </c>
      <c r="AD265" s="52"/>
      <c r="AE265" s="52"/>
      <c r="AF265" s="52"/>
      <c r="AG265" s="52"/>
      <c r="AH265" s="52"/>
      <c r="AI265" s="52"/>
      <c r="AJ265" s="52"/>
      <c r="AK265" s="52"/>
      <c r="AL265" s="52"/>
      <c r="AM265" s="52"/>
      <c r="AN265" s="52"/>
      <c r="AO265" s="52"/>
    </row>
    <row r="266" spans="1:41" s="117" customFormat="1" x14ac:dyDescent="0.25">
      <c r="A266" s="63">
        <f t="shared" si="24"/>
        <v>28</v>
      </c>
      <c r="B266" s="52"/>
      <c r="C266" s="52"/>
      <c r="D266" s="52"/>
      <c r="E266" s="52"/>
      <c r="F266" s="52"/>
      <c r="G266" s="52"/>
      <c r="H266" s="52"/>
      <c r="I266" s="52"/>
      <c r="J266" s="52"/>
      <c r="K266" s="52"/>
      <c r="L266" s="52"/>
      <c r="M266" s="52"/>
      <c r="N266"/>
      <c r="O266" s="63">
        <f t="shared" si="25"/>
        <v>28</v>
      </c>
      <c r="P266" s="52"/>
      <c r="Q266" s="52"/>
      <c r="R266" s="52"/>
      <c r="S266" s="52"/>
      <c r="T266" s="52"/>
      <c r="U266" s="52"/>
      <c r="V266" s="52"/>
      <c r="W266" s="52"/>
      <c r="X266" s="52"/>
      <c r="Y266" s="52"/>
      <c r="Z266" s="52"/>
      <c r="AA266" s="52"/>
      <c r="AC266" s="63">
        <f t="shared" si="26"/>
        <v>28</v>
      </c>
      <c r="AD266" s="52"/>
      <c r="AE266" s="52"/>
      <c r="AF266" s="52"/>
      <c r="AG266" s="52"/>
      <c r="AH266" s="52"/>
      <c r="AI266" s="52"/>
      <c r="AJ266" s="52"/>
      <c r="AK266" s="52"/>
      <c r="AL266" s="52"/>
      <c r="AM266" s="52"/>
      <c r="AN266" s="52"/>
      <c r="AO266" s="52"/>
    </row>
    <row r="267" spans="1:41" s="117" customFormat="1" x14ac:dyDescent="0.25">
      <c r="A267" s="63">
        <f t="shared" si="24"/>
        <v>29</v>
      </c>
      <c r="B267" s="52"/>
      <c r="C267" s="52"/>
      <c r="D267" s="52"/>
      <c r="E267" s="52"/>
      <c r="F267" s="52"/>
      <c r="G267" s="52"/>
      <c r="H267" s="52"/>
      <c r="I267" s="52"/>
      <c r="J267" s="52"/>
      <c r="K267" s="52"/>
      <c r="L267" s="52"/>
      <c r="M267" s="52"/>
      <c r="N267"/>
      <c r="O267" s="63">
        <f t="shared" si="25"/>
        <v>29</v>
      </c>
      <c r="P267" s="52"/>
      <c r="Q267" s="52"/>
      <c r="R267" s="52"/>
      <c r="S267" s="52"/>
      <c r="T267" s="52"/>
      <c r="U267" s="52"/>
      <c r="V267" s="52"/>
      <c r="W267" s="52"/>
      <c r="X267" s="52"/>
      <c r="Y267" s="52"/>
      <c r="Z267" s="52"/>
      <c r="AA267" s="52"/>
      <c r="AC267" s="63">
        <f t="shared" si="26"/>
        <v>29</v>
      </c>
      <c r="AD267" s="52"/>
      <c r="AE267" s="52"/>
      <c r="AF267" s="52"/>
      <c r="AG267" s="52"/>
      <c r="AH267" s="52"/>
      <c r="AI267" s="52"/>
      <c r="AJ267" s="52"/>
      <c r="AK267" s="52"/>
      <c r="AL267" s="52"/>
      <c r="AM267" s="52"/>
      <c r="AN267" s="52"/>
      <c r="AO267" s="52"/>
    </row>
    <row r="268" spans="1:41" s="117" customFormat="1" x14ac:dyDescent="0.25">
      <c r="A268" s="63">
        <f t="shared" si="24"/>
        <v>30</v>
      </c>
      <c r="B268" s="52"/>
      <c r="C268" s="52"/>
      <c r="D268" s="52"/>
      <c r="E268" s="52"/>
      <c r="F268" s="52"/>
      <c r="G268" s="52"/>
      <c r="H268" s="52"/>
      <c r="I268" s="52"/>
      <c r="J268" s="52"/>
      <c r="K268" s="52"/>
      <c r="L268" s="52"/>
      <c r="M268" s="52"/>
      <c r="N268"/>
      <c r="O268" s="63">
        <f t="shared" si="25"/>
        <v>30</v>
      </c>
      <c r="P268" s="52"/>
      <c r="Q268" s="52"/>
      <c r="R268" s="52"/>
      <c r="S268" s="52"/>
      <c r="T268" s="52"/>
      <c r="U268" s="52"/>
      <c r="V268" s="52"/>
      <c r="W268" s="52"/>
      <c r="X268" s="52"/>
      <c r="Y268" s="52"/>
      <c r="Z268" s="52"/>
      <c r="AA268" s="52"/>
      <c r="AC268" s="63">
        <f t="shared" si="26"/>
        <v>30</v>
      </c>
      <c r="AD268" s="52"/>
      <c r="AE268" s="52"/>
      <c r="AF268" s="52"/>
      <c r="AG268" s="52"/>
      <c r="AH268" s="52"/>
      <c r="AI268" s="52"/>
      <c r="AJ268" s="52"/>
      <c r="AK268" s="52"/>
      <c r="AL268" s="52"/>
      <c r="AM268" s="52"/>
      <c r="AN268" s="52"/>
      <c r="AO268" s="52"/>
    </row>
    <row r="269" spans="1:41" s="117" customFormat="1" x14ac:dyDescent="0.25">
      <c r="A269" s="63">
        <f t="shared" si="24"/>
        <v>31</v>
      </c>
      <c r="B269" s="52"/>
      <c r="C269" s="52"/>
      <c r="D269" s="52"/>
      <c r="E269" s="52"/>
      <c r="F269" s="52"/>
      <c r="G269" s="52"/>
      <c r="H269" s="52"/>
      <c r="I269" s="52"/>
      <c r="J269" s="52"/>
      <c r="K269" s="52"/>
      <c r="L269" s="52"/>
      <c r="M269" s="52"/>
      <c r="N269"/>
      <c r="O269" s="134">
        <f t="shared" si="25"/>
        <v>31</v>
      </c>
      <c r="P269" s="135"/>
      <c r="Q269" s="135"/>
      <c r="R269" s="135"/>
      <c r="S269" s="135"/>
      <c r="T269" s="135"/>
      <c r="U269" s="135"/>
      <c r="V269" s="135"/>
      <c r="W269" s="135"/>
      <c r="X269" s="135"/>
      <c r="Y269" s="135"/>
      <c r="Z269" s="135"/>
      <c r="AA269" s="135"/>
      <c r="AC269" s="63">
        <f t="shared" si="26"/>
        <v>31</v>
      </c>
      <c r="AD269" s="52"/>
      <c r="AE269" s="52"/>
      <c r="AF269" s="52"/>
      <c r="AG269" s="52"/>
      <c r="AH269" s="52"/>
      <c r="AI269" s="52"/>
      <c r="AJ269" s="52"/>
      <c r="AK269" s="52"/>
      <c r="AL269" s="52"/>
      <c r="AM269" s="52"/>
      <c r="AN269" s="52"/>
      <c r="AO269" s="52"/>
    </row>
    <row r="270" spans="1:41" s="117" customFormat="1" ht="15" x14ac:dyDescent="0.25">
      <c r="A270" s="133" t="s">
        <v>88</v>
      </c>
      <c r="B270" s="133">
        <f t="shared" ref="B270:M270" si="27">+SUM(B239:B269)</f>
        <v>0</v>
      </c>
      <c r="C270" s="133">
        <f t="shared" si="27"/>
        <v>0</v>
      </c>
      <c r="D270" s="133">
        <f t="shared" si="27"/>
        <v>0</v>
      </c>
      <c r="E270" s="133">
        <f t="shared" si="27"/>
        <v>0</v>
      </c>
      <c r="F270" s="133">
        <f t="shared" si="27"/>
        <v>0</v>
      </c>
      <c r="G270" s="133">
        <f t="shared" si="27"/>
        <v>0</v>
      </c>
      <c r="H270" s="133">
        <f t="shared" si="27"/>
        <v>0</v>
      </c>
      <c r="I270" s="133">
        <f t="shared" si="27"/>
        <v>0</v>
      </c>
      <c r="J270" s="133">
        <f t="shared" si="27"/>
        <v>0</v>
      </c>
      <c r="K270" s="133">
        <f t="shared" si="27"/>
        <v>0</v>
      </c>
      <c r="L270" s="133">
        <f t="shared" si="27"/>
        <v>0</v>
      </c>
      <c r="M270" s="133">
        <f t="shared" si="27"/>
        <v>0</v>
      </c>
      <c r="N270"/>
      <c r="O270" s="133" t="s">
        <v>88</v>
      </c>
      <c r="P270" s="133">
        <f>+SUM(P239:P269)</f>
        <v>0</v>
      </c>
      <c r="Q270" s="133">
        <f t="shared" ref="Q270:AA270" si="28">+SUM(Q239:Q269)</f>
        <v>0</v>
      </c>
      <c r="R270" s="133">
        <f t="shared" si="28"/>
        <v>0</v>
      </c>
      <c r="S270" s="133">
        <f t="shared" si="28"/>
        <v>0</v>
      </c>
      <c r="T270" s="133">
        <f t="shared" si="28"/>
        <v>0</v>
      </c>
      <c r="U270" s="133">
        <f t="shared" si="28"/>
        <v>0</v>
      </c>
      <c r="V270" s="133">
        <f t="shared" si="28"/>
        <v>0</v>
      </c>
      <c r="W270" s="133">
        <f t="shared" si="28"/>
        <v>0</v>
      </c>
      <c r="X270" s="133">
        <f t="shared" si="28"/>
        <v>0</v>
      </c>
      <c r="Y270" s="133">
        <f t="shared" si="28"/>
        <v>0</v>
      </c>
      <c r="Z270" s="133">
        <f t="shared" si="28"/>
        <v>0</v>
      </c>
      <c r="AA270" s="133">
        <f t="shared" si="28"/>
        <v>0</v>
      </c>
      <c r="AC270" s="133" t="s">
        <v>88</v>
      </c>
      <c r="AD270" s="133">
        <f t="shared" ref="AD270:AO270" si="29">+SUM(AD239:AD269)</f>
        <v>0</v>
      </c>
      <c r="AE270" s="133">
        <f t="shared" si="29"/>
        <v>0</v>
      </c>
      <c r="AF270" s="133">
        <f t="shared" si="29"/>
        <v>0</v>
      </c>
      <c r="AG270" s="133">
        <f t="shared" si="29"/>
        <v>0</v>
      </c>
      <c r="AH270" s="133">
        <f t="shared" si="29"/>
        <v>0</v>
      </c>
      <c r="AI270" s="133">
        <f t="shared" si="29"/>
        <v>0</v>
      </c>
      <c r="AJ270" s="133">
        <f t="shared" si="29"/>
        <v>0</v>
      </c>
      <c r="AK270" s="133">
        <f t="shared" si="29"/>
        <v>0</v>
      </c>
      <c r="AL270" s="133">
        <f t="shared" si="29"/>
        <v>0</v>
      </c>
      <c r="AM270" s="133">
        <f t="shared" si="29"/>
        <v>0</v>
      </c>
      <c r="AN270" s="133">
        <f t="shared" si="29"/>
        <v>0</v>
      </c>
      <c r="AO270" s="133">
        <f t="shared" si="29"/>
        <v>0</v>
      </c>
    </row>
    <row r="271" spans="1:41" s="117" customFormat="1" ht="15" x14ac:dyDescent="0.25"/>
    <row r="272" spans="1:41" s="117" customFormat="1" ht="15" x14ac:dyDescent="0.25"/>
    <row r="273" spans="1:41" s="117" customFormat="1" ht="15" x14ac:dyDescent="0.25"/>
    <row r="274" spans="1:41" s="117" customFormat="1" x14ac:dyDescent="0.3">
      <c r="A274" s="173" t="str">
        <f>A59</f>
        <v>Mezcla del Mar del Norte de importación</v>
      </c>
      <c r="B274" s="118"/>
      <c r="C274" s="119"/>
      <c r="D274" s="119"/>
      <c r="E274" s="120"/>
      <c r="F274" s="121"/>
      <c r="G274" s="122"/>
      <c r="H274" s="122"/>
      <c r="I274" s="122"/>
      <c r="J274" s="122"/>
      <c r="K274" s="122"/>
      <c r="L274" s="122"/>
      <c r="M274" s="123"/>
      <c r="N274"/>
      <c r="O274" s="171" t="str">
        <f>+A274</f>
        <v>Mezcla del Mar del Norte de importación</v>
      </c>
      <c r="P274" s="119"/>
      <c r="Q274" s="119"/>
      <c r="R274" s="119"/>
      <c r="S274" s="120"/>
      <c r="T274" s="121"/>
      <c r="U274" s="122"/>
      <c r="V274" s="122"/>
      <c r="W274" s="122"/>
      <c r="X274" s="122"/>
      <c r="Y274" s="122"/>
      <c r="Z274" s="122"/>
      <c r="AA274" s="123"/>
      <c r="AC274" s="171" t="str">
        <f>+O274</f>
        <v>Mezcla del Mar del Norte de importación</v>
      </c>
      <c r="AD274" s="118"/>
      <c r="AE274" s="119"/>
      <c r="AF274" s="119"/>
      <c r="AG274" s="120"/>
      <c r="AH274" s="121"/>
      <c r="AI274" s="122"/>
      <c r="AJ274" s="122"/>
      <c r="AK274" s="122"/>
      <c r="AL274" s="122"/>
      <c r="AM274" s="122"/>
      <c r="AN274" s="122"/>
      <c r="AO274" s="123"/>
    </row>
    <row r="275" spans="1:41" s="117" customFormat="1" x14ac:dyDescent="0.25">
      <c r="A275" s="174"/>
      <c r="B275" s="172" t="s">
        <v>84</v>
      </c>
      <c r="C275" s="169"/>
      <c r="D275" s="169"/>
      <c r="E275" s="169"/>
      <c r="F275" s="169"/>
      <c r="G275" s="169"/>
      <c r="H275" s="169"/>
      <c r="I275" s="169"/>
      <c r="J275" s="169"/>
      <c r="K275" s="169"/>
      <c r="L275" s="169"/>
      <c r="M275" s="170"/>
      <c r="N275"/>
      <c r="O275" s="171"/>
      <c r="P275" s="172" t="s">
        <v>85</v>
      </c>
      <c r="Q275" s="169"/>
      <c r="R275" s="169"/>
      <c r="S275" s="169"/>
      <c r="T275" s="169"/>
      <c r="U275" s="169"/>
      <c r="V275" s="169"/>
      <c r="W275" s="169"/>
      <c r="X275" s="169"/>
      <c r="Y275" s="169"/>
      <c r="Z275" s="169"/>
      <c r="AA275" s="170"/>
      <c r="AC275" s="171"/>
      <c r="AD275" s="168" t="s">
        <v>86</v>
      </c>
      <c r="AE275" s="169"/>
      <c r="AF275" s="169"/>
      <c r="AG275" s="169"/>
      <c r="AH275" s="169"/>
      <c r="AI275" s="169"/>
      <c r="AJ275" s="169"/>
      <c r="AK275" s="169"/>
      <c r="AL275" s="169"/>
      <c r="AM275" s="169"/>
      <c r="AN275" s="169"/>
      <c r="AO275" s="170"/>
    </row>
    <row r="276" spans="1:41" s="117" customFormat="1" x14ac:dyDescent="0.3">
      <c r="A276" s="175"/>
      <c r="B276" s="124"/>
      <c r="C276" s="125"/>
      <c r="D276" s="125"/>
      <c r="E276" s="126"/>
      <c r="F276" s="127"/>
      <c r="G276" s="128"/>
      <c r="H276" s="128"/>
      <c r="I276" s="128"/>
      <c r="J276" s="128"/>
      <c r="K276" s="128"/>
      <c r="L276" s="128"/>
      <c r="M276" s="129"/>
      <c r="N276"/>
      <c r="O276" s="171"/>
      <c r="P276" s="125"/>
      <c r="Q276" s="125"/>
      <c r="R276" s="125"/>
      <c r="S276" s="126"/>
      <c r="T276" s="127"/>
      <c r="U276" s="128"/>
      <c r="V276" s="128"/>
      <c r="W276" s="128"/>
      <c r="X276" s="128"/>
      <c r="Y276" s="128"/>
      <c r="Z276" s="128"/>
      <c r="AA276" s="129"/>
      <c r="AC276" s="171"/>
      <c r="AD276" s="124"/>
      <c r="AE276" s="125"/>
      <c r="AF276" s="125"/>
      <c r="AG276" s="126"/>
      <c r="AH276" s="127"/>
      <c r="AI276" s="128"/>
      <c r="AJ276" s="128"/>
      <c r="AK276" s="128"/>
      <c r="AL276" s="128"/>
      <c r="AM276" s="128"/>
      <c r="AN276" s="128"/>
      <c r="AO276" s="129"/>
    </row>
    <row r="277" spans="1:41" s="117" customFormat="1" x14ac:dyDescent="0.3">
      <c r="A277" s="130" t="s">
        <v>87</v>
      </c>
      <c r="B277" s="43" t="s">
        <v>31</v>
      </c>
      <c r="C277" s="43" t="s">
        <v>32</v>
      </c>
      <c r="D277" s="80" t="s">
        <v>33</v>
      </c>
      <c r="E277" s="80" t="s">
        <v>34</v>
      </c>
      <c r="F277" s="80" t="s">
        <v>35</v>
      </c>
      <c r="G277" s="80" t="s">
        <v>36</v>
      </c>
      <c r="H277" s="80" t="s">
        <v>37</v>
      </c>
      <c r="I277" s="80" t="s">
        <v>38</v>
      </c>
      <c r="J277" s="80" t="s">
        <v>39</v>
      </c>
      <c r="K277" s="80" t="s">
        <v>40</v>
      </c>
      <c r="L277" s="80" t="s">
        <v>41</v>
      </c>
      <c r="M277" s="80" t="s">
        <v>42</v>
      </c>
      <c r="N277"/>
      <c r="O277" s="131" t="s">
        <v>87</v>
      </c>
      <c r="P277" s="132" t="s">
        <v>31</v>
      </c>
      <c r="Q277" s="132" t="s">
        <v>32</v>
      </c>
      <c r="R277" s="83" t="s">
        <v>33</v>
      </c>
      <c r="S277" s="83" t="s">
        <v>34</v>
      </c>
      <c r="T277" s="83" t="s">
        <v>35</v>
      </c>
      <c r="U277" s="83" t="s">
        <v>36</v>
      </c>
      <c r="V277" s="83" t="s">
        <v>37</v>
      </c>
      <c r="W277" s="83" t="s">
        <v>38</v>
      </c>
      <c r="X277" s="83" t="s">
        <v>39</v>
      </c>
      <c r="Y277" s="83" t="s">
        <v>40</v>
      </c>
      <c r="Z277" s="83" t="s">
        <v>41</v>
      </c>
      <c r="AA277" s="83" t="s">
        <v>42</v>
      </c>
      <c r="AC277" s="131" t="s">
        <v>87</v>
      </c>
      <c r="AD277" s="43" t="s">
        <v>31</v>
      </c>
      <c r="AE277" s="43" t="s">
        <v>32</v>
      </c>
      <c r="AF277" s="80" t="s">
        <v>33</v>
      </c>
      <c r="AG277" s="80" t="s">
        <v>34</v>
      </c>
      <c r="AH277" s="80" t="s">
        <v>35</v>
      </c>
      <c r="AI277" s="80" t="s">
        <v>36</v>
      </c>
      <c r="AJ277" s="80" t="s">
        <v>37</v>
      </c>
      <c r="AK277" s="80" t="s">
        <v>38</v>
      </c>
      <c r="AL277" s="80" t="s">
        <v>39</v>
      </c>
      <c r="AM277" s="80" t="s">
        <v>40</v>
      </c>
      <c r="AN277" s="80" t="s">
        <v>41</v>
      </c>
      <c r="AO277" s="80" t="s">
        <v>42</v>
      </c>
    </row>
    <row r="278" spans="1:41" s="117" customFormat="1" x14ac:dyDescent="0.25">
      <c r="A278" s="63">
        <v>1</v>
      </c>
      <c r="B278" s="52"/>
      <c r="C278" s="52"/>
      <c r="D278" s="52"/>
      <c r="E278" s="52"/>
      <c r="F278" s="52"/>
      <c r="G278" s="52"/>
      <c r="H278" s="52"/>
      <c r="I278" s="52"/>
      <c r="J278" s="52"/>
      <c r="K278" s="52"/>
      <c r="L278" s="52"/>
      <c r="M278" s="52"/>
      <c r="N278"/>
      <c r="O278" s="63">
        <v>1</v>
      </c>
      <c r="P278" s="52"/>
      <c r="Q278" s="52"/>
      <c r="R278" s="52"/>
      <c r="S278" s="52"/>
      <c r="T278" s="52"/>
      <c r="U278" s="52"/>
      <c r="V278" s="52"/>
      <c r="W278" s="52"/>
      <c r="X278" s="52"/>
      <c r="Y278" s="52"/>
      <c r="Z278" s="52"/>
      <c r="AA278" s="52"/>
      <c r="AC278" s="63">
        <v>1</v>
      </c>
      <c r="AD278" s="52"/>
      <c r="AE278" s="52"/>
      <c r="AF278" s="52"/>
      <c r="AG278" s="52"/>
      <c r="AH278" s="52"/>
      <c r="AI278" s="52"/>
      <c r="AJ278" s="52"/>
      <c r="AK278" s="52"/>
      <c r="AL278" s="52"/>
      <c r="AM278" s="52"/>
      <c r="AN278" s="52"/>
      <c r="AO278" s="52"/>
    </row>
    <row r="279" spans="1:41" s="117" customFormat="1" x14ac:dyDescent="0.25">
      <c r="A279" s="63">
        <f t="shared" ref="A279:A308" si="30">+A278+1</f>
        <v>2</v>
      </c>
      <c r="B279" s="52"/>
      <c r="C279" s="52"/>
      <c r="D279" s="52"/>
      <c r="E279" s="52"/>
      <c r="F279" s="52"/>
      <c r="G279" s="52"/>
      <c r="H279" s="52"/>
      <c r="I279" s="52"/>
      <c r="J279" s="52"/>
      <c r="K279" s="52"/>
      <c r="L279" s="52"/>
      <c r="M279" s="52"/>
      <c r="N279"/>
      <c r="O279" s="63">
        <f t="shared" ref="O279:O308" si="31">+O278+1</f>
        <v>2</v>
      </c>
      <c r="P279" s="52"/>
      <c r="Q279" s="52"/>
      <c r="R279" s="52"/>
      <c r="S279" s="52"/>
      <c r="T279" s="52"/>
      <c r="U279" s="52"/>
      <c r="V279" s="52"/>
      <c r="W279" s="52"/>
      <c r="X279" s="52"/>
      <c r="Y279" s="52"/>
      <c r="Z279" s="52"/>
      <c r="AA279" s="52"/>
      <c r="AC279" s="63">
        <f t="shared" ref="AC279:AC308" si="32">+AC278+1</f>
        <v>2</v>
      </c>
      <c r="AD279" s="52"/>
      <c r="AE279" s="52"/>
      <c r="AF279" s="52"/>
      <c r="AG279" s="52"/>
      <c r="AH279" s="52"/>
      <c r="AI279" s="52"/>
      <c r="AJ279" s="52"/>
      <c r="AK279" s="52"/>
      <c r="AL279" s="52"/>
      <c r="AM279" s="52"/>
      <c r="AN279" s="52"/>
      <c r="AO279" s="52"/>
    </row>
    <row r="280" spans="1:41" s="117" customFormat="1" x14ac:dyDescent="0.25">
      <c r="A280" s="63">
        <f t="shared" si="30"/>
        <v>3</v>
      </c>
      <c r="B280" s="52"/>
      <c r="C280" s="52"/>
      <c r="D280" s="52"/>
      <c r="E280" s="52"/>
      <c r="F280" s="52"/>
      <c r="G280" s="52"/>
      <c r="H280" s="52"/>
      <c r="I280" s="52"/>
      <c r="J280" s="52"/>
      <c r="K280" s="52"/>
      <c r="L280" s="52"/>
      <c r="M280" s="52"/>
      <c r="N280"/>
      <c r="O280" s="63">
        <f t="shared" si="31"/>
        <v>3</v>
      </c>
      <c r="P280" s="52"/>
      <c r="Q280" s="52"/>
      <c r="R280" s="52"/>
      <c r="S280" s="52"/>
      <c r="T280" s="52"/>
      <c r="U280" s="52"/>
      <c r="V280" s="52"/>
      <c r="W280" s="52"/>
      <c r="X280" s="52"/>
      <c r="Y280" s="52"/>
      <c r="Z280" s="52"/>
      <c r="AA280" s="52"/>
      <c r="AC280" s="63">
        <f t="shared" si="32"/>
        <v>3</v>
      </c>
      <c r="AD280" s="52"/>
      <c r="AE280" s="52"/>
      <c r="AF280" s="52"/>
      <c r="AG280" s="52"/>
      <c r="AH280" s="52"/>
      <c r="AI280" s="52"/>
      <c r="AJ280" s="52"/>
      <c r="AK280" s="52"/>
      <c r="AL280" s="52"/>
      <c r="AM280" s="52"/>
      <c r="AN280" s="52"/>
      <c r="AO280" s="52"/>
    </row>
    <row r="281" spans="1:41" s="117" customFormat="1" x14ac:dyDescent="0.25">
      <c r="A281" s="63">
        <f t="shared" si="30"/>
        <v>4</v>
      </c>
      <c r="B281" s="52"/>
      <c r="C281" s="52"/>
      <c r="D281" s="52"/>
      <c r="E281" s="52"/>
      <c r="F281" s="52"/>
      <c r="G281" s="52"/>
      <c r="H281" s="52"/>
      <c r="I281" s="52"/>
      <c r="J281" s="52"/>
      <c r="K281" s="52"/>
      <c r="L281" s="52"/>
      <c r="M281" s="52"/>
      <c r="N281"/>
      <c r="O281" s="63">
        <f t="shared" si="31"/>
        <v>4</v>
      </c>
      <c r="P281" s="52"/>
      <c r="Q281" s="52"/>
      <c r="R281" s="52"/>
      <c r="S281" s="52"/>
      <c r="T281" s="52"/>
      <c r="U281" s="52"/>
      <c r="V281" s="52"/>
      <c r="W281" s="52"/>
      <c r="X281" s="52"/>
      <c r="Y281" s="52"/>
      <c r="Z281" s="52"/>
      <c r="AA281" s="52"/>
      <c r="AC281" s="63">
        <f t="shared" si="32"/>
        <v>4</v>
      </c>
      <c r="AD281" s="52"/>
      <c r="AE281" s="52"/>
      <c r="AF281" s="52"/>
      <c r="AG281" s="52"/>
      <c r="AH281" s="52"/>
      <c r="AI281" s="52"/>
      <c r="AJ281" s="52"/>
      <c r="AK281" s="52"/>
      <c r="AL281" s="52"/>
      <c r="AM281" s="52"/>
      <c r="AN281" s="52"/>
      <c r="AO281" s="52"/>
    </row>
    <row r="282" spans="1:41" s="117" customFormat="1" x14ac:dyDescent="0.25">
      <c r="A282" s="63">
        <f t="shared" si="30"/>
        <v>5</v>
      </c>
      <c r="B282" s="52"/>
      <c r="C282" s="52"/>
      <c r="D282" s="52"/>
      <c r="E282" s="52"/>
      <c r="F282" s="52"/>
      <c r="G282" s="52"/>
      <c r="H282" s="52"/>
      <c r="I282" s="52"/>
      <c r="J282" s="52"/>
      <c r="K282" s="52"/>
      <c r="L282" s="52"/>
      <c r="M282" s="52"/>
      <c r="N282"/>
      <c r="O282" s="63">
        <f t="shared" si="31"/>
        <v>5</v>
      </c>
      <c r="P282" s="52"/>
      <c r="Q282" s="52"/>
      <c r="R282" s="52"/>
      <c r="S282" s="52"/>
      <c r="T282" s="52"/>
      <c r="U282" s="52"/>
      <c r="V282" s="52"/>
      <c r="W282" s="52"/>
      <c r="X282" s="52"/>
      <c r="Y282" s="52"/>
      <c r="Z282" s="52"/>
      <c r="AA282" s="52"/>
      <c r="AC282" s="63">
        <f t="shared" si="32"/>
        <v>5</v>
      </c>
      <c r="AD282" s="52"/>
      <c r="AE282" s="52"/>
      <c r="AF282" s="52"/>
      <c r="AG282" s="52"/>
      <c r="AH282" s="52"/>
      <c r="AI282" s="52"/>
      <c r="AJ282" s="52"/>
      <c r="AK282" s="52"/>
      <c r="AL282" s="52"/>
      <c r="AM282" s="52"/>
      <c r="AN282" s="52"/>
      <c r="AO282" s="52"/>
    </row>
    <row r="283" spans="1:41" s="117" customFormat="1" x14ac:dyDescent="0.25">
      <c r="A283" s="63">
        <f t="shared" si="30"/>
        <v>6</v>
      </c>
      <c r="B283" s="52"/>
      <c r="C283" s="52"/>
      <c r="D283" s="52"/>
      <c r="E283" s="52"/>
      <c r="F283" s="52"/>
      <c r="G283" s="52"/>
      <c r="H283" s="52"/>
      <c r="I283" s="52"/>
      <c r="J283" s="52"/>
      <c r="K283" s="52"/>
      <c r="L283" s="52"/>
      <c r="M283" s="52"/>
      <c r="N283"/>
      <c r="O283" s="63">
        <f t="shared" si="31"/>
        <v>6</v>
      </c>
      <c r="P283" s="52"/>
      <c r="Q283" s="52"/>
      <c r="R283" s="52"/>
      <c r="S283" s="52"/>
      <c r="T283" s="52"/>
      <c r="U283" s="52"/>
      <c r="V283" s="52"/>
      <c r="W283" s="52"/>
      <c r="X283" s="52"/>
      <c r="Y283" s="52"/>
      <c r="Z283" s="52"/>
      <c r="AA283" s="52"/>
      <c r="AC283" s="63">
        <f t="shared" si="32"/>
        <v>6</v>
      </c>
      <c r="AD283" s="52"/>
      <c r="AE283" s="52"/>
      <c r="AF283" s="52"/>
      <c r="AG283" s="52"/>
      <c r="AH283" s="52"/>
      <c r="AI283" s="52"/>
      <c r="AJ283" s="52"/>
      <c r="AK283" s="52"/>
      <c r="AL283" s="52"/>
      <c r="AM283" s="52"/>
      <c r="AN283" s="52"/>
      <c r="AO283" s="52"/>
    </row>
    <row r="284" spans="1:41" s="117" customFormat="1" x14ac:dyDescent="0.25">
      <c r="A284" s="63">
        <f t="shared" si="30"/>
        <v>7</v>
      </c>
      <c r="B284" s="52"/>
      <c r="C284" s="52"/>
      <c r="D284" s="52"/>
      <c r="E284" s="52"/>
      <c r="F284" s="52"/>
      <c r="G284" s="52"/>
      <c r="H284" s="52"/>
      <c r="I284" s="52"/>
      <c r="J284" s="52"/>
      <c r="K284" s="52"/>
      <c r="L284" s="52"/>
      <c r="M284" s="52"/>
      <c r="N284"/>
      <c r="O284" s="63">
        <f t="shared" si="31"/>
        <v>7</v>
      </c>
      <c r="P284" s="52"/>
      <c r="Q284" s="52"/>
      <c r="R284" s="52"/>
      <c r="S284" s="52"/>
      <c r="T284" s="52"/>
      <c r="U284" s="52"/>
      <c r="V284" s="52"/>
      <c r="W284" s="52"/>
      <c r="X284" s="52"/>
      <c r="Y284" s="52"/>
      <c r="Z284" s="52"/>
      <c r="AA284" s="52"/>
      <c r="AC284" s="63">
        <f t="shared" si="32"/>
        <v>7</v>
      </c>
      <c r="AD284" s="52"/>
      <c r="AE284" s="52"/>
      <c r="AF284" s="52"/>
      <c r="AG284" s="52"/>
      <c r="AH284" s="52"/>
      <c r="AI284" s="52"/>
      <c r="AJ284" s="52"/>
      <c r="AK284" s="52"/>
      <c r="AL284" s="52"/>
      <c r="AM284" s="52"/>
      <c r="AN284" s="52"/>
      <c r="AO284" s="52"/>
    </row>
    <row r="285" spans="1:41" s="117" customFormat="1" x14ac:dyDescent="0.25">
      <c r="A285" s="63">
        <f t="shared" si="30"/>
        <v>8</v>
      </c>
      <c r="B285" s="52"/>
      <c r="C285" s="52"/>
      <c r="D285" s="52"/>
      <c r="E285" s="52"/>
      <c r="F285" s="52"/>
      <c r="G285" s="52"/>
      <c r="H285" s="52"/>
      <c r="I285" s="52"/>
      <c r="J285" s="52"/>
      <c r="K285" s="52"/>
      <c r="L285" s="52"/>
      <c r="M285" s="52"/>
      <c r="N285"/>
      <c r="O285" s="63">
        <f t="shared" si="31"/>
        <v>8</v>
      </c>
      <c r="P285" s="52"/>
      <c r="Q285" s="52"/>
      <c r="R285" s="52"/>
      <c r="S285" s="52"/>
      <c r="T285" s="52"/>
      <c r="U285" s="52"/>
      <c r="V285" s="52"/>
      <c r="W285" s="52"/>
      <c r="X285" s="52"/>
      <c r="Y285" s="52"/>
      <c r="Z285" s="52"/>
      <c r="AA285" s="52"/>
      <c r="AC285" s="63">
        <f t="shared" si="32"/>
        <v>8</v>
      </c>
      <c r="AD285" s="52"/>
      <c r="AE285" s="52"/>
      <c r="AF285" s="52"/>
      <c r="AG285" s="52"/>
      <c r="AH285" s="52"/>
      <c r="AI285" s="52"/>
      <c r="AJ285" s="52"/>
      <c r="AK285" s="52"/>
      <c r="AL285" s="52"/>
      <c r="AM285" s="52"/>
      <c r="AN285" s="52"/>
      <c r="AO285" s="52"/>
    </row>
    <row r="286" spans="1:41" s="117" customFormat="1" x14ac:dyDescent="0.25">
      <c r="A286" s="63">
        <f t="shared" si="30"/>
        <v>9</v>
      </c>
      <c r="B286" s="52"/>
      <c r="C286" s="52"/>
      <c r="D286" s="52"/>
      <c r="E286" s="52"/>
      <c r="F286" s="52"/>
      <c r="G286" s="52"/>
      <c r="H286" s="52"/>
      <c r="I286" s="52"/>
      <c r="J286" s="52"/>
      <c r="K286" s="52"/>
      <c r="L286" s="52"/>
      <c r="M286" s="52"/>
      <c r="N286"/>
      <c r="O286" s="63">
        <f t="shared" si="31"/>
        <v>9</v>
      </c>
      <c r="P286" s="52"/>
      <c r="Q286" s="52"/>
      <c r="R286" s="52"/>
      <c r="S286" s="52"/>
      <c r="T286" s="52"/>
      <c r="U286" s="52"/>
      <c r="V286" s="52"/>
      <c r="W286" s="52"/>
      <c r="X286" s="52"/>
      <c r="Y286" s="52"/>
      <c r="Z286" s="52"/>
      <c r="AA286" s="52"/>
      <c r="AC286" s="63">
        <f t="shared" si="32"/>
        <v>9</v>
      </c>
      <c r="AD286" s="52"/>
      <c r="AE286" s="52"/>
      <c r="AF286" s="52"/>
      <c r="AG286" s="52"/>
      <c r="AH286" s="52"/>
      <c r="AI286" s="52"/>
      <c r="AJ286" s="52"/>
      <c r="AK286" s="52"/>
      <c r="AL286" s="52"/>
      <c r="AM286" s="52"/>
      <c r="AN286" s="52"/>
      <c r="AO286" s="52"/>
    </row>
    <row r="287" spans="1:41" s="117" customFormat="1" x14ac:dyDescent="0.25">
      <c r="A287" s="63">
        <f t="shared" si="30"/>
        <v>10</v>
      </c>
      <c r="B287" s="52"/>
      <c r="C287" s="52"/>
      <c r="D287" s="52"/>
      <c r="E287" s="52"/>
      <c r="F287" s="52"/>
      <c r="G287" s="52"/>
      <c r="H287" s="52"/>
      <c r="I287" s="52"/>
      <c r="J287" s="52"/>
      <c r="K287" s="52"/>
      <c r="L287" s="52"/>
      <c r="M287" s="52"/>
      <c r="N287"/>
      <c r="O287" s="63">
        <f t="shared" si="31"/>
        <v>10</v>
      </c>
      <c r="P287" s="52"/>
      <c r="Q287" s="52"/>
      <c r="R287" s="52"/>
      <c r="S287" s="52"/>
      <c r="T287" s="52"/>
      <c r="U287" s="52"/>
      <c r="V287" s="52"/>
      <c r="W287" s="52"/>
      <c r="X287" s="52"/>
      <c r="Y287" s="52"/>
      <c r="Z287" s="52"/>
      <c r="AA287" s="52"/>
      <c r="AC287" s="63">
        <f t="shared" si="32"/>
        <v>10</v>
      </c>
      <c r="AD287" s="52"/>
      <c r="AE287" s="52"/>
      <c r="AF287" s="52"/>
      <c r="AG287" s="52"/>
      <c r="AH287" s="52"/>
      <c r="AI287" s="52"/>
      <c r="AJ287" s="52"/>
      <c r="AK287" s="52"/>
      <c r="AL287" s="52"/>
      <c r="AM287" s="52"/>
      <c r="AN287" s="52"/>
      <c r="AO287" s="52"/>
    </row>
    <row r="288" spans="1:41" s="117" customFormat="1" x14ac:dyDescent="0.25">
      <c r="A288" s="63">
        <f t="shared" si="30"/>
        <v>11</v>
      </c>
      <c r="B288" s="52"/>
      <c r="C288" s="52"/>
      <c r="D288" s="52"/>
      <c r="E288" s="52"/>
      <c r="F288" s="52"/>
      <c r="G288" s="52"/>
      <c r="H288" s="52"/>
      <c r="I288" s="52"/>
      <c r="J288" s="52"/>
      <c r="K288" s="52"/>
      <c r="L288" s="52"/>
      <c r="M288" s="52"/>
      <c r="N288"/>
      <c r="O288" s="63">
        <f t="shared" si="31"/>
        <v>11</v>
      </c>
      <c r="P288" s="52"/>
      <c r="Q288" s="52"/>
      <c r="R288" s="52"/>
      <c r="S288" s="52"/>
      <c r="T288" s="52"/>
      <c r="U288" s="52"/>
      <c r="V288" s="52"/>
      <c r="W288" s="52"/>
      <c r="X288" s="52"/>
      <c r="Y288" s="52"/>
      <c r="Z288" s="52"/>
      <c r="AA288" s="52"/>
      <c r="AC288" s="63">
        <f t="shared" si="32"/>
        <v>11</v>
      </c>
      <c r="AD288" s="52"/>
      <c r="AE288" s="52"/>
      <c r="AF288" s="52"/>
      <c r="AG288" s="52"/>
      <c r="AH288" s="52"/>
      <c r="AI288" s="52"/>
      <c r="AJ288" s="52"/>
      <c r="AK288" s="52"/>
      <c r="AL288" s="52"/>
      <c r="AM288" s="52"/>
      <c r="AN288" s="52"/>
      <c r="AO288" s="52"/>
    </row>
    <row r="289" spans="1:41" s="117" customFormat="1" x14ac:dyDescent="0.25">
      <c r="A289" s="63">
        <f t="shared" si="30"/>
        <v>12</v>
      </c>
      <c r="B289" s="52"/>
      <c r="C289" s="52"/>
      <c r="D289" s="52"/>
      <c r="E289" s="52"/>
      <c r="F289" s="52"/>
      <c r="G289" s="52"/>
      <c r="H289" s="52"/>
      <c r="I289" s="52"/>
      <c r="J289" s="52"/>
      <c r="K289" s="52"/>
      <c r="L289" s="52"/>
      <c r="M289" s="52"/>
      <c r="N289"/>
      <c r="O289" s="63">
        <f t="shared" si="31"/>
        <v>12</v>
      </c>
      <c r="P289" s="52"/>
      <c r="Q289" s="52"/>
      <c r="R289" s="52"/>
      <c r="S289" s="52"/>
      <c r="T289" s="52"/>
      <c r="U289" s="52"/>
      <c r="V289" s="52"/>
      <c r="W289" s="52"/>
      <c r="X289" s="52"/>
      <c r="Y289" s="52"/>
      <c r="Z289" s="52"/>
      <c r="AA289" s="52"/>
      <c r="AC289" s="63">
        <f t="shared" si="32"/>
        <v>12</v>
      </c>
      <c r="AD289" s="52"/>
      <c r="AE289" s="52"/>
      <c r="AF289" s="52"/>
      <c r="AG289" s="52"/>
      <c r="AH289" s="52"/>
      <c r="AI289" s="52"/>
      <c r="AJ289" s="52"/>
      <c r="AK289" s="52"/>
      <c r="AL289" s="52"/>
      <c r="AM289" s="52"/>
      <c r="AN289" s="52"/>
      <c r="AO289" s="52"/>
    </row>
    <row r="290" spans="1:41" s="117" customFormat="1" x14ac:dyDescent="0.25">
      <c r="A290" s="63">
        <f t="shared" si="30"/>
        <v>13</v>
      </c>
      <c r="B290" s="52"/>
      <c r="C290" s="52"/>
      <c r="D290" s="52"/>
      <c r="E290" s="52"/>
      <c r="F290" s="52"/>
      <c r="G290" s="52"/>
      <c r="H290" s="52"/>
      <c r="I290" s="52"/>
      <c r="J290" s="52"/>
      <c r="K290" s="52"/>
      <c r="L290" s="52"/>
      <c r="M290" s="52"/>
      <c r="N290"/>
      <c r="O290" s="63">
        <f t="shared" si="31"/>
        <v>13</v>
      </c>
      <c r="P290" s="52"/>
      <c r="Q290" s="52"/>
      <c r="R290" s="52"/>
      <c r="S290" s="52"/>
      <c r="T290" s="52"/>
      <c r="U290" s="52"/>
      <c r="V290" s="52"/>
      <c r="W290" s="52"/>
      <c r="X290" s="52"/>
      <c r="Y290" s="52"/>
      <c r="Z290" s="52"/>
      <c r="AA290" s="52"/>
      <c r="AC290" s="63">
        <f t="shared" si="32"/>
        <v>13</v>
      </c>
      <c r="AD290" s="52"/>
      <c r="AE290" s="52"/>
      <c r="AF290" s="52"/>
      <c r="AG290" s="52"/>
      <c r="AH290" s="52"/>
      <c r="AI290" s="52"/>
      <c r="AJ290" s="52"/>
      <c r="AK290" s="52"/>
      <c r="AL290" s="52"/>
      <c r="AM290" s="52"/>
      <c r="AN290" s="52"/>
      <c r="AO290" s="52"/>
    </row>
    <row r="291" spans="1:41" s="117" customFormat="1" x14ac:dyDescent="0.25">
      <c r="A291" s="63">
        <f t="shared" si="30"/>
        <v>14</v>
      </c>
      <c r="B291" s="52"/>
      <c r="C291" s="52"/>
      <c r="D291" s="52"/>
      <c r="E291" s="52"/>
      <c r="F291" s="52"/>
      <c r="G291" s="52"/>
      <c r="H291" s="52"/>
      <c r="I291" s="52"/>
      <c r="J291" s="52"/>
      <c r="K291" s="52"/>
      <c r="L291" s="52"/>
      <c r="M291" s="52"/>
      <c r="N291"/>
      <c r="O291" s="63">
        <f t="shared" si="31"/>
        <v>14</v>
      </c>
      <c r="P291" s="52"/>
      <c r="Q291" s="52"/>
      <c r="R291" s="52"/>
      <c r="S291" s="52"/>
      <c r="T291" s="52"/>
      <c r="U291" s="52"/>
      <c r="V291" s="52"/>
      <c r="W291" s="52"/>
      <c r="X291" s="52"/>
      <c r="Y291" s="52"/>
      <c r="Z291" s="52"/>
      <c r="AA291" s="52"/>
      <c r="AC291" s="63">
        <f t="shared" si="32"/>
        <v>14</v>
      </c>
      <c r="AD291" s="52"/>
      <c r="AE291" s="52"/>
      <c r="AF291" s="52"/>
      <c r="AG291" s="52"/>
      <c r="AH291" s="52"/>
      <c r="AI291" s="52"/>
      <c r="AJ291" s="52"/>
      <c r="AK291" s="52"/>
      <c r="AL291" s="52"/>
      <c r="AM291" s="52"/>
      <c r="AN291" s="52"/>
      <c r="AO291" s="52"/>
    </row>
    <row r="292" spans="1:41" s="117" customFormat="1" x14ac:dyDescent="0.25">
      <c r="A292" s="63">
        <f t="shared" si="30"/>
        <v>15</v>
      </c>
      <c r="B292" s="52"/>
      <c r="C292" s="52"/>
      <c r="D292" s="52"/>
      <c r="E292" s="52"/>
      <c r="F292" s="52"/>
      <c r="G292" s="52"/>
      <c r="H292" s="52"/>
      <c r="I292" s="52"/>
      <c r="J292" s="52"/>
      <c r="K292" s="52"/>
      <c r="L292" s="52"/>
      <c r="M292" s="52"/>
      <c r="N292"/>
      <c r="O292" s="63">
        <f t="shared" si="31"/>
        <v>15</v>
      </c>
      <c r="P292" s="52"/>
      <c r="Q292" s="52"/>
      <c r="R292" s="52"/>
      <c r="S292" s="52"/>
      <c r="T292" s="52"/>
      <c r="U292" s="52"/>
      <c r="V292" s="52"/>
      <c r="W292" s="52"/>
      <c r="X292" s="52"/>
      <c r="Y292" s="52"/>
      <c r="Z292" s="52"/>
      <c r="AA292" s="52"/>
      <c r="AC292" s="63">
        <f t="shared" si="32"/>
        <v>15</v>
      </c>
      <c r="AD292" s="52"/>
      <c r="AE292" s="52"/>
      <c r="AF292" s="52"/>
      <c r="AG292" s="52"/>
      <c r="AH292" s="52"/>
      <c r="AI292" s="52"/>
      <c r="AJ292" s="52"/>
      <c r="AK292" s="52"/>
      <c r="AL292" s="52"/>
      <c r="AM292" s="52"/>
      <c r="AN292" s="52"/>
      <c r="AO292" s="52"/>
    </row>
    <row r="293" spans="1:41" s="117" customFormat="1" x14ac:dyDescent="0.25">
      <c r="A293" s="63">
        <f t="shared" si="30"/>
        <v>16</v>
      </c>
      <c r="B293" s="52"/>
      <c r="C293" s="52"/>
      <c r="D293" s="52"/>
      <c r="E293" s="52"/>
      <c r="F293" s="52"/>
      <c r="G293" s="52"/>
      <c r="H293" s="52"/>
      <c r="I293" s="52"/>
      <c r="J293" s="52"/>
      <c r="K293" s="52"/>
      <c r="L293" s="52"/>
      <c r="M293" s="52"/>
      <c r="N293"/>
      <c r="O293" s="63">
        <f t="shared" si="31"/>
        <v>16</v>
      </c>
      <c r="P293" s="52"/>
      <c r="Q293" s="52"/>
      <c r="R293" s="52"/>
      <c r="S293" s="52"/>
      <c r="T293" s="52"/>
      <c r="U293" s="52"/>
      <c r="V293" s="52"/>
      <c r="W293" s="52"/>
      <c r="X293" s="52"/>
      <c r="Y293" s="52"/>
      <c r="Z293" s="52"/>
      <c r="AA293" s="52"/>
      <c r="AC293" s="63">
        <f t="shared" si="32"/>
        <v>16</v>
      </c>
      <c r="AD293" s="52"/>
      <c r="AE293" s="52"/>
      <c r="AF293" s="52"/>
      <c r="AG293" s="52"/>
      <c r="AH293" s="52"/>
      <c r="AI293" s="52"/>
      <c r="AJ293" s="52"/>
      <c r="AK293" s="52"/>
      <c r="AL293" s="52"/>
      <c r="AM293" s="52"/>
      <c r="AN293" s="52"/>
      <c r="AO293" s="52"/>
    </row>
    <row r="294" spans="1:41" s="117" customFormat="1" x14ac:dyDescent="0.25">
      <c r="A294" s="63">
        <f t="shared" si="30"/>
        <v>17</v>
      </c>
      <c r="B294" s="52"/>
      <c r="C294" s="52"/>
      <c r="D294" s="52"/>
      <c r="E294" s="52"/>
      <c r="F294" s="52"/>
      <c r="G294" s="52"/>
      <c r="H294" s="52"/>
      <c r="I294" s="52"/>
      <c r="J294" s="52"/>
      <c r="K294" s="52"/>
      <c r="L294" s="52"/>
      <c r="M294" s="52"/>
      <c r="N294"/>
      <c r="O294" s="63">
        <f t="shared" si="31"/>
        <v>17</v>
      </c>
      <c r="P294" s="52"/>
      <c r="Q294" s="52"/>
      <c r="R294" s="52"/>
      <c r="S294" s="52"/>
      <c r="T294" s="52"/>
      <c r="U294" s="52"/>
      <c r="V294" s="52"/>
      <c r="W294" s="52"/>
      <c r="X294" s="52"/>
      <c r="Y294" s="52"/>
      <c r="Z294" s="52"/>
      <c r="AA294" s="52"/>
      <c r="AC294" s="63">
        <f t="shared" si="32"/>
        <v>17</v>
      </c>
      <c r="AD294" s="52"/>
      <c r="AE294" s="52"/>
      <c r="AF294" s="52"/>
      <c r="AG294" s="52"/>
      <c r="AH294" s="52"/>
      <c r="AI294" s="52"/>
      <c r="AJ294" s="52"/>
      <c r="AK294" s="52"/>
      <c r="AL294" s="52"/>
      <c r="AM294" s="52"/>
      <c r="AN294" s="52"/>
      <c r="AO294" s="52"/>
    </row>
    <row r="295" spans="1:41" s="117" customFormat="1" x14ac:dyDescent="0.25">
      <c r="A295" s="63">
        <f t="shared" si="30"/>
        <v>18</v>
      </c>
      <c r="B295" s="52"/>
      <c r="C295" s="52"/>
      <c r="D295" s="52"/>
      <c r="E295" s="52"/>
      <c r="F295" s="52"/>
      <c r="G295" s="52"/>
      <c r="H295" s="52"/>
      <c r="I295" s="52"/>
      <c r="J295" s="52"/>
      <c r="K295" s="52"/>
      <c r="L295" s="52"/>
      <c r="M295" s="52"/>
      <c r="N295"/>
      <c r="O295" s="63">
        <f t="shared" si="31"/>
        <v>18</v>
      </c>
      <c r="P295" s="52"/>
      <c r="Q295" s="52"/>
      <c r="R295" s="52"/>
      <c r="S295" s="52"/>
      <c r="T295" s="52"/>
      <c r="U295" s="52"/>
      <c r="V295" s="52"/>
      <c r="W295" s="52"/>
      <c r="X295" s="52"/>
      <c r="Y295" s="52"/>
      <c r="Z295" s="52"/>
      <c r="AA295" s="52"/>
      <c r="AC295" s="63">
        <f t="shared" si="32"/>
        <v>18</v>
      </c>
      <c r="AD295" s="52"/>
      <c r="AE295" s="52"/>
      <c r="AF295" s="52"/>
      <c r="AG295" s="52"/>
      <c r="AH295" s="52"/>
      <c r="AI295" s="52"/>
      <c r="AJ295" s="52"/>
      <c r="AK295" s="52"/>
      <c r="AL295" s="52"/>
      <c r="AM295" s="52"/>
      <c r="AN295" s="52"/>
      <c r="AO295" s="52"/>
    </row>
    <row r="296" spans="1:41" s="117" customFormat="1" x14ac:dyDescent="0.25">
      <c r="A296" s="63">
        <f t="shared" si="30"/>
        <v>19</v>
      </c>
      <c r="B296" s="52"/>
      <c r="C296" s="52"/>
      <c r="D296" s="52"/>
      <c r="E296" s="52"/>
      <c r="F296" s="52"/>
      <c r="G296" s="52"/>
      <c r="H296" s="52"/>
      <c r="I296" s="52"/>
      <c r="J296" s="52"/>
      <c r="K296" s="52"/>
      <c r="L296" s="52"/>
      <c r="M296" s="52"/>
      <c r="N296"/>
      <c r="O296" s="63">
        <f t="shared" si="31"/>
        <v>19</v>
      </c>
      <c r="P296" s="52"/>
      <c r="Q296" s="52"/>
      <c r="R296" s="52"/>
      <c r="S296" s="52"/>
      <c r="T296" s="52"/>
      <c r="U296" s="52"/>
      <c r="V296" s="52"/>
      <c r="W296" s="52"/>
      <c r="X296" s="52"/>
      <c r="Y296" s="52"/>
      <c r="Z296" s="52"/>
      <c r="AA296" s="52"/>
      <c r="AC296" s="63">
        <f t="shared" si="32"/>
        <v>19</v>
      </c>
      <c r="AD296" s="52"/>
      <c r="AE296" s="52"/>
      <c r="AF296" s="52"/>
      <c r="AG296" s="52"/>
      <c r="AH296" s="52"/>
      <c r="AI296" s="52"/>
      <c r="AJ296" s="52"/>
      <c r="AK296" s="52"/>
      <c r="AL296" s="52"/>
      <c r="AM296" s="52"/>
      <c r="AN296" s="52"/>
      <c r="AO296" s="52"/>
    </row>
    <row r="297" spans="1:41" s="117" customFormat="1" x14ac:dyDescent="0.25">
      <c r="A297" s="63">
        <f t="shared" si="30"/>
        <v>20</v>
      </c>
      <c r="B297" s="52"/>
      <c r="C297" s="52"/>
      <c r="D297" s="52"/>
      <c r="E297" s="52"/>
      <c r="F297" s="52"/>
      <c r="G297" s="52"/>
      <c r="H297" s="52"/>
      <c r="I297" s="52"/>
      <c r="J297" s="52"/>
      <c r="K297" s="52"/>
      <c r="L297" s="52"/>
      <c r="M297" s="52"/>
      <c r="N297"/>
      <c r="O297" s="63">
        <f t="shared" si="31"/>
        <v>20</v>
      </c>
      <c r="P297" s="52"/>
      <c r="Q297" s="52"/>
      <c r="R297" s="52"/>
      <c r="S297" s="52"/>
      <c r="T297" s="52"/>
      <c r="U297" s="52"/>
      <c r="V297" s="52"/>
      <c r="W297" s="52"/>
      <c r="X297" s="52"/>
      <c r="Y297" s="52"/>
      <c r="Z297" s="52"/>
      <c r="AA297" s="52"/>
      <c r="AC297" s="63">
        <f t="shared" si="32"/>
        <v>20</v>
      </c>
      <c r="AD297" s="52"/>
      <c r="AE297" s="52"/>
      <c r="AF297" s="52"/>
      <c r="AG297" s="52"/>
      <c r="AH297" s="52"/>
      <c r="AI297" s="52"/>
      <c r="AJ297" s="52"/>
      <c r="AK297" s="52"/>
      <c r="AL297" s="52"/>
      <c r="AM297" s="52"/>
      <c r="AN297" s="52"/>
      <c r="AO297" s="52"/>
    </row>
    <row r="298" spans="1:41" s="117" customFormat="1" x14ac:dyDescent="0.25">
      <c r="A298" s="63">
        <f t="shared" si="30"/>
        <v>21</v>
      </c>
      <c r="B298" s="52"/>
      <c r="C298" s="52"/>
      <c r="D298" s="52"/>
      <c r="E298" s="52"/>
      <c r="F298" s="52"/>
      <c r="G298" s="52"/>
      <c r="H298" s="52"/>
      <c r="I298" s="52"/>
      <c r="J298" s="52"/>
      <c r="K298" s="52"/>
      <c r="L298" s="52"/>
      <c r="M298" s="52"/>
      <c r="N298"/>
      <c r="O298" s="63">
        <f t="shared" si="31"/>
        <v>21</v>
      </c>
      <c r="P298" s="52"/>
      <c r="Q298" s="52"/>
      <c r="R298" s="52"/>
      <c r="S298" s="52"/>
      <c r="T298" s="52"/>
      <c r="U298" s="52"/>
      <c r="V298" s="52"/>
      <c r="W298" s="52"/>
      <c r="X298" s="52"/>
      <c r="Y298" s="52"/>
      <c r="Z298" s="52"/>
      <c r="AA298" s="52"/>
      <c r="AC298" s="63">
        <f t="shared" si="32"/>
        <v>21</v>
      </c>
      <c r="AD298" s="52"/>
      <c r="AE298" s="52"/>
      <c r="AF298" s="52"/>
      <c r="AG298" s="52"/>
      <c r="AH298" s="52"/>
      <c r="AI298" s="52"/>
      <c r="AJ298" s="52"/>
      <c r="AK298" s="52"/>
      <c r="AL298" s="52"/>
      <c r="AM298" s="52"/>
      <c r="AN298" s="52"/>
      <c r="AO298" s="52"/>
    </row>
    <row r="299" spans="1:41" s="117" customFormat="1" x14ac:dyDescent="0.25">
      <c r="A299" s="63">
        <f t="shared" si="30"/>
        <v>22</v>
      </c>
      <c r="B299" s="52"/>
      <c r="C299" s="52"/>
      <c r="D299" s="52"/>
      <c r="E299" s="52"/>
      <c r="F299" s="52"/>
      <c r="G299" s="52"/>
      <c r="H299" s="52"/>
      <c r="I299" s="52"/>
      <c r="J299" s="52"/>
      <c r="K299" s="52"/>
      <c r="L299" s="52"/>
      <c r="M299" s="52"/>
      <c r="N299"/>
      <c r="O299" s="63">
        <f t="shared" si="31"/>
        <v>22</v>
      </c>
      <c r="P299" s="52"/>
      <c r="Q299" s="52"/>
      <c r="R299" s="52"/>
      <c r="S299" s="52"/>
      <c r="T299" s="52"/>
      <c r="U299" s="52"/>
      <c r="V299" s="52"/>
      <c r="W299" s="52"/>
      <c r="X299" s="52"/>
      <c r="Y299" s="52"/>
      <c r="Z299" s="52"/>
      <c r="AA299" s="52"/>
      <c r="AC299" s="63">
        <f t="shared" si="32"/>
        <v>22</v>
      </c>
      <c r="AD299" s="52"/>
      <c r="AE299" s="52"/>
      <c r="AF299" s="52"/>
      <c r="AG299" s="52"/>
      <c r="AH299" s="52"/>
      <c r="AI299" s="52"/>
      <c r="AJ299" s="52"/>
      <c r="AK299" s="52"/>
      <c r="AL299" s="52"/>
      <c r="AM299" s="52"/>
      <c r="AN299" s="52"/>
      <c r="AO299" s="52"/>
    </row>
    <row r="300" spans="1:41" s="117" customFormat="1" x14ac:dyDescent="0.25">
      <c r="A300" s="63">
        <f t="shared" si="30"/>
        <v>23</v>
      </c>
      <c r="B300" s="52"/>
      <c r="C300" s="52"/>
      <c r="D300" s="52"/>
      <c r="E300" s="52"/>
      <c r="F300" s="52"/>
      <c r="G300" s="52"/>
      <c r="H300" s="52"/>
      <c r="I300" s="52"/>
      <c r="J300" s="52"/>
      <c r="K300" s="52"/>
      <c r="L300" s="52"/>
      <c r="M300" s="52"/>
      <c r="N300"/>
      <c r="O300" s="63">
        <f t="shared" si="31"/>
        <v>23</v>
      </c>
      <c r="P300" s="52"/>
      <c r="Q300" s="52"/>
      <c r="R300" s="52"/>
      <c r="S300" s="52"/>
      <c r="T300" s="52"/>
      <c r="U300" s="52"/>
      <c r="V300" s="52"/>
      <c r="W300" s="52"/>
      <c r="X300" s="52"/>
      <c r="Y300" s="52"/>
      <c r="Z300" s="52"/>
      <c r="AA300" s="52"/>
      <c r="AC300" s="63">
        <f t="shared" si="32"/>
        <v>23</v>
      </c>
      <c r="AD300" s="52"/>
      <c r="AE300" s="52"/>
      <c r="AF300" s="52"/>
      <c r="AG300" s="52"/>
      <c r="AH300" s="52"/>
      <c r="AI300" s="52"/>
      <c r="AJ300" s="52"/>
      <c r="AK300" s="52"/>
      <c r="AL300" s="52"/>
      <c r="AM300" s="52"/>
      <c r="AN300" s="52"/>
      <c r="AO300" s="52"/>
    </row>
    <row r="301" spans="1:41" s="117" customFormat="1" x14ac:dyDescent="0.25">
      <c r="A301" s="63">
        <f t="shared" si="30"/>
        <v>24</v>
      </c>
      <c r="B301" s="52"/>
      <c r="C301" s="52"/>
      <c r="D301" s="52"/>
      <c r="E301" s="52"/>
      <c r="F301" s="52"/>
      <c r="G301" s="52"/>
      <c r="H301" s="52"/>
      <c r="I301" s="52"/>
      <c r="J301" s="52"/>
      <c r="K301" s="52"/>
      <c r="L301" s="52"/>
      <c r="M301" s="52"/>
      <c r="N301"/>
      <c r="O301" s="63">
        <f t="shared" si="31"/>
        <v>24</v>
      </c>
      <c r="P301" s="52"/>
      <c r="Q301" s="52"/>
      <c r="R301" s="52"/>
      <c r="S301" s="52"/>
      <c r="T301" s="52"/>
      <c r="U301" s="52"/>
      <c r="V301" s="52"/>
      <c r="W301" s="52"/>
      <c r="X301" s="52"/>
      <c r="Y301" s="52"/>
      <c r="Z301" s="52"/>
      <c r="AA301" s="52"/>
      <c r="AC301" s="63">
        <f t="shared" si="32"/>
        <v>24</v>
      </c>
      <c r="AD301" s="52"/>
      <c r="AE301" s="52"/>
      <c r="AF301" s="52"/>
      <c r="AG301" s="52"/>
      <c r="AH301" s="52"/>
      <c r="AI301" s="52"/>
      <c r="AJ301" s="52"/>
      <c r="AK301" s="52"/>
      <c r="AL301" s="52"/>
      <c r="AM301" s="52"/>
      <c r="AN301" s="52"/>
      <c r="AO301" s="52"/>
    </row>
    <row r="302" spans="1:41" s="117" customFormat="1" x14ac:dyDescent="0.25">
      <c r="A302" s="63">
        <f t="shared" si="30"/>
        <v>25</v>
      </c>
      <c r="B302" s="52"/>
      <c r="C302" s="52"/>
      <c r="D302" s="52"/>
      <c r="E302" s="52"/>
      <c r="F302" s="52"/>
      <c r="G302" s="52"/>
      <c r="H302" s="52"/>
      <c r="I302" s="52"/>
      <c r="J302" s="52"/>
      <c r="K302" s="52"/>
      <c r="L302" s="52"/>
      <c r="M302" s="52"/>
      <c r="N302"/>
      <c r="O302" s="63">
        <f t="shared" si="31"/>
        <v>25</v>
      </c>
      <c r="P302" s="52"/>
      <c r="Q302" s="52"/>
      <c r="R302" s="52"/>
      <c r="S302" s="52"/>
      <c r="T302" s="52"/>
      <c r="U302" s="52"/>
      <c r="V302" s="52"/>
      <c r="W302" s="52"/>
      <c r="X302" s="52"/>
      <c r="Y302" s="52"/>
      <c r="Z302" s="52"/>
      <c r="AA302" s="52"/>
      <c r="AC302" s="63">
        <f t="shared" si="32"/>
        <v>25</v>
      </c>
      <c r="AD302" s="52"/>
      <c r="AE302" s="52"/>
      <c r="AF302" s="52"/>
      <c r="AG302" s="52"/>
      <c r="AH302" s="52"/>
      <c r="AI302" s="52"/>
      <c r="AJ302" s="52"/>
      <c r="AK302" s="52"/>
      <c r="AL302" s="52"/>
      <c r="AM302" s="52"/>
      <c r="AN302" s="52"/>
      <c r="AO302" s="52"/>
    </row>
    <row r="303" spans="1:41" s="117" customFormat="1" x14ac:dyDescent="0.25">
      <c r="A303" s="63">
        <f t="shared" si="30"/>
        <v>26</v>
      </c>
      <c r="B303" s="52"/>
      <c r="C303" s="52"/>
      <c r="D303" s="52"/>
      <c r="E303" s="52"/>
      <c r="F303" s="52"/>
      <c r="G303" s="52"/>
      <c r="H303" s="52"/>
      <c r="I303" s="52"/>
      <c r="J303" s="52"/>
      <c r="K303" s="52"/>
      <c r="L303" s="52"/>
      <c r="M303" s="52"/>
      <c r="N303"/>
      <c r="O303" s="63">
        <f t="shared" si="31"/>
        <v>26</v>
      </c>
      <c r="P303" s="52"/>
      <c r="Q303" s="52"/>
      <c r="R303" s="52"/>
      <c r="S303" s="52"/>
      <c r="T303" s="52"/>
      <c r="U303" s="52"/>
      <c r="V303" s="52"/>
      <c r="W303" s="52"/>
      <c r="X303" s="52"/>
      <c r="Y303" s="52"/>
      <c r="Z303" s="52"/>
      <c r="AA303" s="52"/>
      <c r="AC303" s="63">
        <f t="shared" si="32"/>
        <v>26</v>
      </c>
      <c r="AD303" s="52"/>
      <c r="AE303" s="52"/>
      <c r="AF303" s="52"/>
      <c r="AG303" s="52"/>
      <c r="AH303" s="52"/>
      <c r="AI303" s="52"/>
      <c r="AJ303" s="52"/>
      <c r="AK303" s="52"/>
      <c r="AL303" s="52"/>
      <c r="AM303" s="52"/>
      <c r="AN303" s="52"/>
      <c r="AO303" s="52"/>
    </row>
    <row r="304" spans="1:41" s="117" customFormat="1" x14ac:dyDescent="0.25">
      <c r="A304" s="63">
        <f t="shared" si="30"/>
        <v>27</v>
      </c>
      <c r="B304" s="52"/>
      <c r="C304" s="52"/>
      <c r="D304" s="52"/>
      <c r="E304" s="52"/>
      <c r="F304" s="52"/>
      <c r="G304" s="52"/>
      <c r="H304" s="52"/>
      <c r="I304" s="52"/>
      <c r="J304" s="52"/>
      <c r="K304" s="52"/>
      <c r="L304" s="52"/>
      <c r="M304" s="52"/>
      <c r="N304"/>
      <c r="O304" s="63">
        <f t="shared" si="31"/>
        <v>27</v>
      </c>
      <c r="P304" s="52"/>
      <c r="Q304" s="52"/>
      <c r="R304" s="52"/>
      <c r="S304" s="52"/>
      <c r="T304" s="52"/>
      <c r="U304" s="52"/>
      <c r="V304" s="52"/>
      <c r="W304" s="52"/>
      <c r="X304" s="52"/>
      <c r="Y304" s="52"/>
      <c r="Z304" s="52"/>
      <c r="AA304" s="52"/>
      <c r="AC304" s="63">
        <f t="shared" si="32"/>
        <v>27</v>
      </c>
      <c r="AD304" s="52"/>
      <c r="AE304" s="52"/>
      <c r="AF304" s="52"/>
      <c r="AG304" s="52"/>
      <c r="AH304" s="52"/>
      <c r="AI304" s="52"/>
      <c r="AJ304" s="52"/>
      <c r="AK304" s="52"/>
      <c r="AL304" s="52"/>
      <c r="AM304" s="52"/>
      <c r="AN304" s="52"/>
      <c r="AO304" s="52"/>
    </row>
    <row r="305" spans="1:41" s="117" customFormat="1" x14ac:dyDescent="0.25">
      <c r="A305" s="63">
        <f t="shared" si="30"/>
        <v>28</v>
      </c>
      <c r="B305" s="52"/>
      <c r="C305" s="52"/>
      <c r="D305" s="52"/>
      <c r="E305" s="52"/>
      <c r="F305" s="52"/>
      <c r="G305" s="52"/>
      <c r="H305" s="52"/>
      <c r="I305" s="52"/>
      <c r="J305" s="52"/>
      <c r="K305" s="52"/>
      <c r="L305" s="52"/>
      <c r="M305" s="52"/>
      <c r="N305"/>
      <c r="O305" s="63">
        <f t="shared" si="31"/>
        <v>28</v>
      </c>
      <c r="P305" s="52"/>
      <c r="Q305" s="52"/>
      <c r="R305" s="52"/>
      <c r="S305" s="52"/>
      <c r="T305" s="52"/>
      <c r="U305" s="52"/>
      <c r="V305" s="52"/>
      <c r="W305" s="52"/>
      <c r="X305" s="52"/>
      <c r="Y305" s="52"/>
      <c r="Z305" s="52"/>
      <c r="AA305" s="52"/>
      <c r="AC305" s="63">
        <f t="shared" si="32"/>
        <v>28</v>
      </c>
      <c r="AD305" s="52"/>
      <c r="AE305" s="52"/>
      <c r="AF305" s="52"/>
      <c r="AG305" s="52"/>
      <c r="AH305" s="52"/>
      <c r="AI305" s="52"/>
      <c r="AJ305" s="52"/>
      <c r="AK305" s="52"/>
      <c r="AL305" s="52"/>
      <c r="AM305" s="52"/>
      <c r="AN305" s="52"/>
      <c r="AO305" s="52"/>
    </row>
    <row r="306" spans="1:41" s="117" customFormat="1" x14ac:dyDescent="0.25">
      <c r="A306" s="63">
        <f t="shared" si="30"/>
        <v>29</v>
      </c>
      <c r="B306" s="52"/>
      <c r="C306" s="52"/>
      <c r="D306" s="52"/>
      <c r="E306" s="52"/>
      <c r="F306" s="52"/>
      <c r="G306" s="52"/>
      <c r="H306" s="52"/>
      <c r="I306" s="52"/>
      <c r="J306" s="52"/>
      <c r="K306" s="52"/>
      <c r="L306" s="52"/>
      <c r="M306" s="52"/>
      <c r="N306"/>
      <c r="O306" s="63">
        <f t="shared" si="31"/>
        <v>29</v>
      </c>
      <c r="P306" s="52"/>
      <c r="Q306" s="52"/>
      <c r="R306" s="52"/>
      <c r="S306" s="52"/>
      <c r="T306" s="52"/>
      <c r="U306" s="52"/>
      <c r="V306" s="52"/>
      <c r="W306" s="52"/>
      <c r="X306" s="52"/>
      <c r="Y306" s="52"/>
      <c r="Z306" s="52"/>
      <c r="AA306" s="52"/>
      <c r="AC306" s="63">
        <f t="shared" si="32"/>
        <v>29</v>
      </c>
      <c r="AD306" s="52"/>
      <c r="AE306" s="52"/>
      <c r="AF306" s="52"/>
      <c r="AG306" s="52"/>
      <c r="AH306" s="52"/>
      <c r="AI306" s="52"/>
      <c r="AJ306" s="52"/>
      <c r="AK306" s="52"/>
      <c r="AL306" s="52"/>
      <c r="AM306" s="52"/>
      <c r="AN306" s="52"/>
      <c r="AO306" s="52"/>
    </row>
    <row r="307" spans="1:41" s="117" customFormat="1" x14ac:dyDescent="0.25">
      <c r="A307" s="63">
        <f t="shared" si="30"/>
        <v>30</v>
      </c>
      <c r="B307" s="52"/>
      <c r="C307" s="52"/>
      <c r="D307" s="52"/>
      <c r="E307" s="52"/>
      <c r="F307" s="52"/>
      <c r="G307" s="52"/>
      <c r="H307" s="52"/>
      <c r="I307" s="52"/>
      <c r="J307" s="52"/>
      <c r="K307" s="52"/>
      <c r="L307" s="52"/>
      <c r="M307" s="52"/>
      <c r="N307"/>
      <c r="O307" s="63">
        <f t="shared" si="31"/>
        <v>30</v>
      </c>
      <c r="P307" s="52"/>
      <c r="Q307" s="52"/>
      <c r="R307" s="52"/>
      <c r="S307" s="52"/>
      <c r="T307" s="52"/>
      <c r="U307" s="52"/>
      <c r="V307" s="52"/>
      <c r="W307" s="52"/>
      <c r="X307" s="52"/>
      <c r="Y307" s="52"/>
      <c r="Z307" s="52"/>
      <c r="AA307" s="52"/>
      <c r="AC307" s="63">
        <f t="shared" si="32"/>
        <v>30</v>
      </c>
      <c r="AD307" s="52"/>
      <c r="AE307" s="52"/>
      <c r="AF307" s="52"/>
      <c r="AG307" s="52"/>
      <c r="AH307" s="52"/>
      <c r="AI307" s="52"/>
      <c r="AJ307" s="52"/>
      <c r="AK307" s="52"/>
      <c r="AL307" s="52"/>
      <c r="AM307" s="52"/>
      <c r="AN307" s="52"/>
      <c r="AO307" s="52"/>
    </row>
    <row r="308" spans="1:41" s="117" customFormat="1" x14ac:dyDescent="0.25">
      <c r="A308" s="63">
        <f t="shared" si="30"/>
        <v>31</v>
      </c>
      <c r="B308" s="52"/>
      <c r="C308" s="52"/>
      <c r="D308" s="52"/>
      <c r="E308" s="52"/>
      <c r="F308" s="52"/>
      <c r="G308" s="52"/>
      <c r="H308" s="52"/>
      <c r="I308" s="52"/>
      <c r="J308" s="52"/>
      <c r="K308" s="52"/>
      <c r="L308" s="52"/>
      <c r="M308" s="52"/>
      <c r="N308"/>
      <c r="O308" s="63">
        <f t="shared" si="31"/>
        <v>31</v>
      </c>
      <c r="P308" s="52"/>
      <c r="Q308" s="52"/>
      <c r="R308" s="52"/>
      <c r="S308" s="52"/>
      <c r="T308" s="52"/>
      <c r="U308" s="52"/>
      <c r="V308" s="52"/>
      <c r="W308" s="52"/>
      <c r="X308" s="52"/>
      <c r="Y308" s="52"/>
      <c r="Z308" s="52"/>
      <c r="AA308" s="52"/>
      <c r="AC308" s="63">
        <f t="shared" si="32"/>
        <v>31</v>
      </c>
      <c r="AD308" s="52"/>
      <c r="AE308" s="52"/>
      <c r="AF308" s="52"/>
      <c r="AG308" s="52"/>
      <c r="AH308" s="52"/>
      <c r="AI308" s="52"/>
      <c r="AJ308" s="52"/>
      <c r="AK308" s="52"/>
      <c r="AL308" s="52"/>
      <c r="AM308" s="52"/>
      <c r="AN308" s="52"/>
      <c r="AO308" s="52"/>
    </row>
    <row r="309" spans="1:41" s="117" customFormat="1" ht="15" x14ac:dyDescent="0.25">
      <c r="A309" s="133" t="s">
        <v>88</v>
      </c>
      <c r="B309" s="133">
        <f t="shared" ref="B309:M309" si="33">+SUM(B278:B308)</f>
        <v>0</v>
      </c>
      <c r="C309" s="133">
        <f t="shared" si="33"/>
        <v>0</v>
      </c>
      <c r="D309" s="133">
        <f t="shared" si="33"/>
        <v>0</v>
      </c>
      <c r="E309" s="133">
        <f t="shared" si="33"/>
        <v>0</v>
      </c>
      <c r="F309" s="133">
        <f t="shared" si="33"/>
        <v>0</v>
      </c>
      <c r="G309" s="133">
        <f t="shared" si="33"/>
        <v>0</v>
      </c>
      <c r="H309" s="133">
        <f t="shared" si="33"/>
        <v>0</v>
      </c>
      <c r="I309" s="133">
        <f t="shared" si="33"/>
        <v>0</v>
      </c>
      <c r="J309" s="133">
        <f t="shared" si="33"/>
        <v>0</v>
      </c>
      <c r="K309" s="133">
        <f t="shared" si="33"/>
        <v>0</v>
      </c>
      <c r="L309" s="133">
        <f t="shared" si="33"/>
        <v>0</v>
      </c>
      <c r="M309" s="133">
        <f t="shared" si="33"/>
        <v>0</v>
      </c>
      <c r="N309"/>
      <c r="O309" s="133" t="s">
        <v>88</v>
      </c>
      <c r="P309" s="133">
        <f t="shared" ref="P309:AA309" si="34">+SUM(P278:P308)</f>
        <v>0</v>
      </c>
      <c r="Q309" s="133">
        <f t="shared" si="34"/>
        <v>0</v>
      </c>
      <c r="R309" s="133">
        <f t="shared" si="34"/>
        <v>0</v>
      </c>
      <c r="S309" s="133">
        <f t="shared" si="34"/>
        <v>0</v>
      </c>
      <c r="T309" s="133">
        <f t="shared" si="34"/>
        <v>0</v>
      </c>
      <c r="U309" s="133">
        <f t="shared" si="34"/>
        <v>0</v>
      </c>
      <c r="V309" s="133">
        <f t="shared" si="34"/>
        <v>0</v>
      </c>
      <c r="W309" s="133">
        <f t="shared" si="34"/>
        <v>0</v>
      </c>
      <c r="X309" s="133">
        <f t="shared" si="34"/>
        <v>0</v>
      </c>
      <c r="Y309" s="133">
        <f t="shared" si="34"/>
        <v>0</v>
      </c>
      <c r="Z309" s="133">
        <f t="shared" si="34"/>
        <v>0</v>
      </c>
      <c r="AA309" s="133">
        <f t="shared" si="34"/>
        <v>0</v>
      </c>
      <c r="AC309" s="133" t="s">
        <v>88</v>
      </c>
      <c r="AD309" s="133">
        <f t="shared" ref="AD309:AO309" si="35">+SUM(AD278:AD308)</f>
        <v>0</v>
      </c>
      <c r="AE309" s="133">
        <f t="shared" si="35"/>
        <v>0</v>
      </c>
      <c r="AF309" s="133">
        <f t="shared" si="35"/>
        <v>0</v>
      </c>
      <c r="AG309" s="133">
        <f t="shared" si="35"/>
        <v>0</v>
      </c>
      <c r="AH309" s="133">
        <f t="shared" si="35"/>
        <v>0</v>
      </c>
      <c r="AI309" s="133">
        <f t="shared" si="35"/>
        <v>0</v>
      </c>
      <c r="AJ309" s="133">
        <f t="shared" si="35"/>
        <v>0</v>
      </c>
      <c r="AK309" s="133">
        <f t="shared" si="35"/>
        <v>0</v>
      </c>
      <c r="AL309" s="133">
        <f t="shared" si="35"/>
        <v>0</v>
      </c>
      <c r="AM309" s="133">
        <f t="shared" si="35"/>
        <v>0</v>
      </c>
      <c r="AN309" s="133">
        <f t="shared" si="35"/>
        <v>0</v>
      </c>
      <c r="AO309" s="133">
        <f t="shared" si="35"/>
        <v>0</v>
      </c>
    </row>
    <row r="310" spans="1:41" s="117" customFormat="1" ht="15" x14ac:dyDescent="0.25"/>
    <row r="311" spans="1:41" s="117" customFormat="1" x14ac:dyDescent="0.3">
      <c r="A311" s="171" t="str">
        <f>A62</f>
        <v/>
      </c>
      <c r="B311" s="118"/>
      <c r="C311" s="119"/>
      <c r="D311" s="119"/>
      <c r="E311" s="120"/>
      <c r="F311" s="121"/>
      <c r="G311" s="122"/>
      <c r="H311" s="122"/>
      <c r="I311" s="122"/>
      <c r="J311" s="122"/>
      <c r="K311" s="122"/>
      <c r="L311" s="122"/>
      <c r="M311" s="123"/>
      <c r="N311"/>
      <c r="O311" s="171" t="str">
        <f>+A311</f>
        <v/>
      </c>
      <c r="P311" s="119"/>
      <c r="Q311" s="119"/>
      <c r="R311" s="119"/>
      <c r="S311" s="120"/>
      <c r="T311" s="121"/>
      <c r="U311" s="122"/>
      <c r="V311" s="122"/>
      <c r="W311" s="122"/>
      <c r="X311" s="122"/>
      <c r="Y311" s="122"/>
      <c r="Z311" s="122"/>
      <c r="AA311" s="123"/>
      <c r="AC311" s="171" t="str">
        <f>+O311</f>
        <v/>
      </c>
      <c r="AD311" s="118"/>
      <c r="AE311" s="119"/>
      <c r="AF311" s="119"/>
      <c r="AG311" s="120"/>
      <c r="AH311" s="121"/>
      <c r="AI311" s="122"/>
      <c r="AJ311" s="122"/>
      <c r="AK311" s="122"/>
      <c r="AL311" s="122"/>
      <c r="AM311" s="122"/>
      <c r="AN311" s="122"/>
      <c r="AO311" s="123"/>
    </row>
    <row r="312" spans="1:41" s="117" customFormat="1" x14ac:dyDescent="0.25">
      <c r="A312" s="171"/>
      <c r="B312" s="172" t="s">
        <v>84</v>
      </c>
      <c r="C312" s="169"/>
      <c r="D312" s="169"/>
      <c r="E312" s="169"/>
      <c r="F312" s="169"/>
      <c r="G312" s="169"/>
      <c r="H312" s="169"/>
      <c r="I312" s="169"/>
      <c r="J312" s="169"/>
      <c r="K312" s="169"/>
      <c r="L312" s="169"/>
      <c r="M312" s="170"/>
      <c r="N312"/>
      <c r="O312" s="171"/>
      <c r="P312" s="172" t="s">
        <v>85</v>
      </c>
      <c r="Q312" s="169"/>
      <c r="R312" s="169"/>
      <c r="S312" s="169"/>
      <c r="T312" s="169"/>
      <c r="U312" s="169"/>
      <c r="V312" s="169"/>
      <c r="W312" s="169"/>
      <c r="X312" s="169"/>
      <c r="Y312" s="169"/>
      <c r="Z312" s="169"/>
      <c r="AA312" s="170"/>
      <c r="AC312" s="171"/>
      <c r="AD312" s="168" t="s">
        <v>86</v>
      </c>
      <c r="AE312" s="169"/>
      <c r="AF312" s="169"/>
      <c r="AG312" s="169"/>
      <c r="AH312" s="169"/>
      <c r="AI312" s="169"/>
      <c r="AJ312" s="169"/>
      <c r="AK312" s="169"/>
      <c r="AL312" s="169"/>
      <c r="AM312" s="169"/>
      <c r="AN312" s="169"/>
      <c r="AO312" s="170"/>
    </row>
    <row r="313" spans="1:41" s="117" customFormat="1" x14ac:dyDescent="0.3">
      <c r="A313" s="171"/>
      <c r="B313" s="124"/>
      <c r="C313" s="125"/>
      <c r="D313" s="125"/>
      <c r="E313" s="126"/>
      <c r="F313" s="127"/>
      <c r="G313" s="128"/>
      <c r="H313" s="128"/>
      <c r="I313" s="128"/>
      <c r="J313" s="128"/>
      <c r="K313" s="128"/>
      <c r="L313" s="128"/>
      <c r="M313" s="129"/>
      <c r="N313"/>
      <c r="O313" s="171"/>
      <c r="P313" s="125"/>
      <c r="Q313" s="125"/>
      <c r="R313" s="125"/>
      <c r="S313" s="126"/>
      <c r="T313" s="127"/>
      <c r="U313" s="128"/>
      <c r="V313" s="128"/>
      <c r="W313" s="128"/>
      <c r="X313" s="128"/>
      <c r="Y313" s="128"/>
      <c r="Z313" s="128"/>
      <c r="AA313" s="129"/>
      <c r="AC313" s="171"/>
      <c r="AD313" s="124"/>
      <c r="AE313" s="125"/>
      <c r="AF313" s="125"/>
      <c r="AG313" s="126"/>
      <c r="AH313" s="127"/>
      <c r="AI313" s="128"/>
      <c r="AJ313" s="128"/>
      <c r="AK313" s="128"/>
      <c r="AL313" s="128"/>
      <c r="AM313" s="128"/>
      <c r="AN313" s="128"/>
      <c r="AO313" s="129"/>
    </row>
    <row r="314" spans="1:41" s="117" customFormat="1" x14ac:dyDescent="0.3">
      <c r="A314" s="130" t="s">
        <v>87</v>
      </c>
      <c r="B314" s="43" t="s">
        <v>31</v>
      </c>
      <c r="C314" s="43" t="s">
        <v>32</v>
      </c>
      <c r="D314" s="80" t="s">
        <v>33</v>
      </c>
      <c r="E314" s="80" t="s">
        <v>34</v>
      </c>
      <c r="F314" s="80" t="s">
        <v>35</v>
      </c>
      <c r="G314" s="80" t="s">
        <v>36</v>
      </c>
      <c r="H314" s="80" t="s">
        <v>37</v>
      </c>
      <c r="I314" s="80" t="s">
        <v>38</v>
      </c>
      <c r="J314" s="80" t="s">
        <v>39</v>
      </c>
      <c r="K314" s="80" t="s">
        <v>40</v>
      </c>
      <c r="L314" s="80" t="s">
        <v>41</v>
      </c>
      <c r="M314" s="80" t="s">
        <v>42</v>
      </c>
      <c r="N314"/>
      <c r="O314" s="131" t="s">
        <v>87</v>
      </c>
      <c r="P314" s="132" t="s">
        <v>31</v>
      </c>
      <c r="Q314" s="132" t="s">
        <v>32</v>
      </c>
      <c r="R314" s="83" t="s">
        <v>33</v>
      </c>
      <c r="S314" s="83" t="s">
        <v>34</v>
      </c>
      <c r="T314" s="83" t="s">
        <v>35</v>
      </c>
      <c r="U314" s="83" t="s">
        <v>36</v>
      </c>
      <c r="V314" s="83" t="s">
        <v>37</v>
      </c>
      <c r="W314" s="83" t="s">
        <v>38</v>
      </c>
      <c r="X314" s="83" t="s">
        <v>39</v>
      </c>
      <c r="Y314" s="83" t="s">
        <v>40</v>
      </c>
      <c r="Z314" s="83" t="s">
        <v>41</v>
      </c>
      <c r="AA314" s="83" t="s">
        <v>42</v>
      </c>
      <c r="AC314" s="131" t="s">
        <v>87</v>
      </c>
      <c r="AD314" s="43" t="s">
        <v>31</v>
      </c>
      <c r="AE314" s="43" t="s">
        <v>32</v>
      </c>
      <c r="AF314" s="80" t="s">
        <v>33</v>
      </c>
      <c r="AG314" s="80" t="s">
        <v>34</v>
      </c>
      <c r="AH314" s="80" t="s">
        <v>35</v>
      </c>
      <c r="AI314" s="80" t="s">
        <v>36</v>
      </c>
      <c r="AJ314" s="80" t="s">
        <v>37</v>
      </c>
      <c r="AK314" s="80" t="s">
        <v>38</v>
      </c>
      <c r="AL314" s="80" t="s">
        <v>39</v>
      </c>
      <c r="AM314" s="80" t="s">
        <v>40</v>
      </c>
      <c r="AN314" s="80" t="s">
        <v>41</v>
      </c>
      <c r="AO314" s="80" t="s">
        <v>42</v>
      </c>
    </row>
    <row r="315" spans="1:41" s="117" customFormat="1" x14ac:dyDescent="0.25">
      <c r="A315" s="63">
        <v>1</v>
      </c>
      <c r="B315" s="52"/>
      <c r="C315" s="52"/>
      <c r="D315" s="52"/>
      <c r="E315" s="52"/>
      <c r="F315" s="52"/>
      <c r="G315" s="52"/>
      <c r="H315" s="52"/>
      <c r="I315" s="52"/>
      <c r="J315" s="52"/>
      <c r="K315" s="52"/>
      <c r="L315" s="52"/>
      <c r="M315" s="52"/>
      <c r="N315"/>
      <c r="O315" s="63">
        <v>1</v>
      </c>
      <c r="P315" s="52"/>
      <c r="Q315" s="52"/>
      <c r="R315" s="52"/>
      <c r="S315" s="52"/>
      <c r="T315" s="52"/>
      <c r="U315" s="52"/>
      <c r="V315" s="52"/>
      <c r="W315" s="52"/>
      <c r="X315" s="52"/>
      <c r="Y315" s="52"/>
      <c r="Z315" s="52"/>
      <c r="AA315" s="52"/>
      <c r="AC315" s="63">
        <v>1</v>
      </c>
      <c r="AD315" s="52"/>
      <c r="AE315" s="52"/>
      <c r="AF315" s="52"/>
      <c r="AG315" s="52"/>
      <c r="AH315" s="52"/>
      <c r="AI315" s="52"/>
      <c r="AJ315" s="52"/>
      <c r="AK315" s="52"/>
      <c r="AL315" s="52"/>
      <c r="AM315" s="52"/>
      <c r="AN315" s="52"/>
      <c r="AO315" s="52"/>
    </row>
    <row r="316" spans="1:41" s="117" customFormat="1" x14ac:dyDescent="0.25">
      <c r="A316" s="63">
        <f t="shared" ref="A316:A345" si="36">+A315+1</f>
        <v>2</v>
      </c>
      <c r="B316" s="52"/>
      <c r="C316" s="52"/>
      <c r="D316" s="52"/>
      <c r="E316" s="52"/>
      <c r="F316" s="52"/>
      <c r="G316" s="52"/>
      <c r="H316" s="52"/>
      <c r="I316" s="52"/>
      <c r="J316" s="52"/>
      <c r="K316" s="52"/>
      <c r="L316" s="52"/>
      <c r="M316" s="52"/>
      <c r="N316"/>
      <c r="O316" s="63">
        <f t="shared" ref="O316:O345" si="37">+O315+1</f>
        <v>2</v>
      </c>
      <c r="P316" s="52"/>
      <c r="Q316" s="52"/>
      <c r="R316" s="52"/>
      <c r="S316" s="52"/>
      <c r="T316" s="52"/>
      <c r="U316" s="52"/>
      <c r="V316" s="52"/>
      <c r="W316" s="52"/>
      <c r="X316" s="52"/>
      <c r="Y316" s="52"/>
      <c r="Z316" s="52"/>
      <c r="AA316" s="52"/>
      <c r="AC316" s="63">
        <f t="shared" ref="AC316:AC345" si="38">+AC315+1</f>
        <v>2</v>
      </c>
      <c r="AD316" s="52"/>
      <c r="AE316" s="52"/>
      <c r="AF316" s="52"/>
      <c r="AG316" s="52"/>
      <c r="AH316" s="52"/>
      <c r="AI316" s="52"/>
      <c r="AJ316" s="52"/>
      <c r="AK316" s="52"/>
      <c r="AL316" s="52"/>
      <c r="AM316" s="52"/>
      <c r="AN316" s="52"/>
      <c r="AO316" s="52"/>
    </row>
    <row r="317" spans="1:41" s="117" customFormat="1" x14ac:dyDescent="0.25">
      <c r="A317" s="63">
        <f t="shared" si="36"/>
        <v>3</v>
      </c>
      <c r="B317" s="52"/>
      <c r="C317" s="52"/>
      <c r="D317" s="52"/>
      <c r="E317" s="52"/>
      <c r="F317" s="52"/>
      <c r="G317" s="52"/>
      <c r="H317" s="52"/>
      <c r="I317" s="52"/>
      <c r="J317" s="52"/>
      <c r="K317" s="52"/>
      <c r="L317" s="52"/>
      <c r="M317" s="52"/>
      <c r="N317"/>
      <c r="O317" s="63">
        <f t="shared" si="37"/>
        <v>3</v>
      </c>
      <c r="P317" s="52"/>
      <c r="Q317" s="52"/>
      <c r="R317" s="52"/>
      <c r="S317" s="52"/>
      <c r="T317" s="52"/>
      <c r="U317" s="52"/>
      <c r="V317" s="52"/>
      <c r="W317" s="52"/>
      <c r="X317" s="52"/>
      <c r="Y317" s="52"/>
      <c r="Z317" s="52"/>
      <c r="AA317" s="52"/>
      <c r="AC317" s="63">
        <f t="shared" si="38"/>
        <v>3</v>
      </c>
      <c r="AD317" s="52"/>
      <c r="AE317" s="52"/>
      <c r="AF317" s="52"/>
      <c r="AG317" s="52"/>
      <c r="AH317" s="52"/>
      <c r="AI317" s="52"/>
      <c r="AJ317" s="52"/>
      <c r="AK317" s="52"/>
      <c r="AL317" s="52"/>
      <c r="AM317" s="52"/>
      <c r="AN317" s="52"/>
      <c r="AO317" s="52"/>
    </row>
    <row r="318" spans="1:41" s="117" customFormat="1" x14ac:dyDescent="0.25">
      <c r="A318" s="63">
        <f t="shared" si="36"/>
        <v>4</v>
      </c>
      <c r="B318" s="52"/>
      <c r="C318" s="52"/>
      <c r="D318" s="52"/>
      <c r="E318" s="52"/>
      <c r="F318" s="52"/>
      <c r="G318" s="52"/>
      <c r="H318" s="52"/>
      <c r="I318" s="52"/>
      <c r="J318" s="52"/>
      <c r="K318" s="52"/>
      <c r="L318" s="52"/>
      <c r="M318" s="52"/>
      <c r="N318"/>
      <c r="O318" s="63">
        <f t="shared" si="37"/>
        <v>4</v>
      </c>
      <c r="P318" s="52"/>
      <c r="Q318" s="52"/>
      <c r="R318" s="52"/>
      <c r="S318" s="52"/>
      <c r="T318" s="52"/>
      <c r="U318" s="52"/>
      <c r="V318" s="52"/>
      <c r="W318" s="52"/>
      <c r="X318" s="52"/>
      <c r="Y318" s="52"/>
      <c r="Z318" s="52"/>
      <c r="AA318" s="52"/>
      <c r="AC318" s="63">
        <f t="shared" si="38"/>
        <v>4</v>
      </c>
      <c r="AD318" s="52"/>
      <c r="AE318" s="52"/>
      <c r="AF318" s="52"/>
      <c r="AG318" s="52"/>
      <c r="AH318" s="52"/>
      <c r="AI318" s="52"/>
      <c r="AJ318" s="52"/>
      <c r="AK318" s="52"/>
      <c r="AL318" s="52"/>
      <c r="AM318" s="52"/>
      <c r="AN318" s="52"/>
      <c r="AO318" s="52"/>
    </row>
    <row r="319" spans="1:41" s="117" customFormat="1" x14ac:dyDescent="0.25">
      <c r="A319" s="63">
        <f t="shared" si="36"/>
        <v>5</v>
      </c>
      <c r="B319" s="52"/>
      <c r="C319" s="52"/>
      <c r="D319" s="52"/>
      <c r="E319" s="52"/>
      <c r="F319" s="52"/>
      <c r="G319" s="52"/>
      <c r="H319" s="52"/>
      <c r="I319" s="52"/>
      <c r="J319" s="52"/>
      <c r="K319" s="52"/>
      <c r="L319" s="52"/>
      <c r="M319" s="52"/>
      <c r="N319"/>
      <c r="O319" s="63">
        <f t="shared" si="37"/>
        <v>5</v>
      </c>
      <c r="P319" s="52"/>
      <c r="Q319" s="52"/>
      <c r="R319" s="52"/>
      <c r="S319" s="52"/>
      <c r="T319" s="52"/>
      <c r="U319" s="52"/>
      <c r="V319" s="52"/>
      <c r="W319" s="52"/>
      <c r="X319" s="52"/>
      <c r="Y319" s="52"/>
      <c r="Z319" s="52"/>
      <c r="AA319" s="52"/>
      <c r="AC319" s="63">
        <f t="shared" si="38"/>
        <v>5</v>
      </c>
      <c r="AD319" s="52"/>
      <c r="AE319" s="52"/>
      <c r="AF319" s="52"/>
      <c r="AG319" s="52"/>
      <c r="AH319" s="52"/>
      <c r="AI319" s="52"/>
      <c r="AJ319" s="52"/>
      <c r="AK319" s="52"/>
      <c r="AL319" s="52"/>
      <c r="AM319" s="52"/>
      <c r="AN319" s="52"/>
      <c r="AO319" s="52"/>
    </row>
    <row r="320" spans="1:41" s="117" customFormat="1" x14ac:dyDescent="0.25">
      <c r="A320" s="63">
        <f t="shared" si="36"/>
        <v>6</v>
      </c>
      <c r="B320" s="52"/>
      <c r="C320" s="52"/>
      <c r="D320" s="52"/>
      <c r="E320" s="52"/>
      <c r="F320" s="52"/>
      <c r="G320" s="52"/>
      <c r="H320" s="52"/>
      <c r="I320" s="52"/>
      <c r="J320" s="52"/>
      <c r="K320" s="52"/>
      <c r="L320" s="52"/>
      <c r="M320" s="52"/>
      <c r="N320"/>
      <c r="O320" s="63">
        <f t="shared" si="37"/>
        <v>6</v>
      </c>
      <c r="P320" s="52"/>
      <c r="Q320" s="52"/>
      <c r="R320" s="52"/>
      <c r="S320" s="52"/>
      <c r="T320" s="52"/>
      <c r="U320" s="52"/>
      <c r="V320" s="52"/>
      <c r="W320" s="52"/>
      <c r="X320" s="52"/>
      <c r="Y320" s="52"/>
      <c r="Z320" s="52"/>
      <c r="AA320" s="52"/>
      <c r="AC320" s="63">
        <f t="shared" si="38"/>
        <v>6</v>
      </c>
      <c r="AD320" s="52"/>
      <c r="AE320" s="52"/>
      <c r="AF320" s="52"/>
      <c r="AG320" s="52"/>
      <c r="AH320" s="52"/>
      <c r="AI320" s="52"/>
      <c r="AJ320" s="52"/>
      <c r="AK320" s="52"/>
      <c r="AL320" s="52"/>
      <c r="AM320" s="52"/>
      <c r="AN320" s="52"/>
      <c r="AO320" s="52"/>
    </row>
    <row r="321" spans="1:41" s="117" customFormat="1" x14ac:dyDescent="0.25">
      <c r="A321" s="63">
        <f t="shared" si="36"/>
        <v>7</v>
      </c>
      <c r="B321" s="52"/>
      <c r="C321" s="52"/>
      <c r="D321" s="52"/>
      <c r="E321" s="52"/>
      <c r="F321" s="52"/>
      <c r="G321" s="52"/>
      <c r="H321" s="52"/>
      <c r="I321" s="52"/>
      <c r="J321" s="52"/>
      <c r="K321" s="52"/>
      <c r="L321" s="52"/>
      <c r="M321" s="52"/>
      <c r="N321"/>
      <c r="O321" s="63">
        <f t="shared" si="37"/>
        <v>7</v>
      </c>
      <c r="P321" s="52"/>
      <c r="Q321" s="52"/>
      <c r="R321" s="52"/>
      <c r="S321" s="52"/>
      <c r="T321" s="52"/>
      <c r="U321" s="52"/>
      <c r="V321" s="52"/>
      <c r="W321" s="52"/>
      <c r="X321" s="52"/>
      <c r="Y321" s="52"/>
      <c r="Z321" s="52"/>
      <c r="AA321" s="52"/>
      <c r="AC321" s="63">
        <f t="shared" si="38"/>
        <v>7</v>
      </c>
      <c r="AD321" s="52"/>
      <c r="AE321" s="52"/>
      <c r="AF321" s="52"/>
      <c r="AG321" s="52"/>
      <c r="AH321" s="52"/>
      <c r="AI321" s="52"/>
      <c r="AJ321" s="52"/>
      <c r="AK321" s="52"/>
      <c r="AL321" s="52"/>
      <c r="AM321" s="52"/>
      <c r="AN321" s="52"/>
      <c r="AO321" s="52"/>
    </row>
    <row r="322" spans="1:41" s="117" customFormat="1" x14ac:dyDescent="0.25">
      <c r="A322" s="63">
        <f t="shared" si="36"/>
        <v>8</v>
      </c>
      <c r="B322" s="52"/>
      <c r="C322" s="52"/>
      <c r="D322" s="52"/>
      <c r="E322" s="52"/>
      <c r="F322" s="52"/>
      <c r="G322" s="52"/>
      <c r="H322" s="52"/>
      <c r="I322" s="52"/>
      <c r="J322" s="52"/>
      <c r="K322" s="52"/>
      <c r="L322" s="52"/>
      <c r="M322" s="52"/>
      <c r="N322"/>
      <c r="O322" s="63">
        <f t="shared" si="37"/>
        <v>8</v>
      </c>
      <c r="P322" s="52"/>
      <c r="Q322" s="52"/>
      <c r="R322" s="52"/>
      <c r="S322" s="52"/>
      <c r="T322" s="52"/>
      <c r="U322" s="52"/>
      <c r="V322" s="52"/>
      <c r="W322" s="52"/>
      <c r="X322" s="52"/>
      <c r="Y322" s="52"/>
      <c r="Z322" s="52"/>
      <c r="AA322" s="52"/>
      <c r="AC322" s="63">
        <f t="shared" si="38"/>
        <v>8</v>
      </c>
      <c r="AD322" s="52"/>
      <c r="AE322" s="52"/>
      <c r="AF322" s="52"/>
      <c r="AG322" s="52"/>
      <c r="AH322" s="52"/>
      <c r="AI322" s="52"/>
      <c r="AJ322" s="52"/>
      <c r="AK322" s="52"/>
      <c r="AL322" s="52"/>
      <c r="AM322" s="52"/>
      <c r="AN322" s="52"/>
      <c r="AO322" s="52"/>
    </row>
    <row r="323" spans="1:41" s="117" customFormat="1" x14ac:dyDescent="0.25">
      <c r="A323" s="63">
        <f t="shared" si="36"/>
        <v>9</v>
      </c>
      <c r="B323" s="52"/>
      <c r="C323" s="52"/>
      <c r="D323" s="52"/>
      <c r="E323" s="52"/>
      <c r="F323" s="52"/>
      <c r="G323" s="52"/>
      <c r="H323" s="52"/>
      <c r="I323" s="52"/>
      <c r="J323" s="52"/>
      <c r="K323" s="52"/>
      <c r="L323" s="52"/>
      <c r="M323" s="52"/>
      <c r="N323"/>
      <c r="O323" s="63">
        <f t="shared" si="37"/>
        <v>9</v>
      </c>
      <c r="P323" s="52"/>
      <c r="Q323" s="52"/>
      <c r="R323" s="52"/>
      <c r="S323" s="52"/>
      <c r="T323" s="52"/>
      <c r="U323" s="52"/>
      <c r="V323" s="52"/>
      <c r="W323" s="52"/>
      <c r="X323" s="52"/>
      <c r="Y323" s="52"/>
      <c r="Z323" s="52"/>
      <c r="AA323" s="52"/>
      <c r="AC323" s="63">
        <f t="shared" si="38"/>
        <v>9</v>
      </c>
      <c r="AD323" s="52"/>
      <c r="AE323" s="52"/>
      <c r="AF323" s="52"/>
      <c r="AG323" s="52"/>
      <c r="AH323" s="52"/>
      <c r="AI323" s="52"/>
      <c r="AJ323" s="52"/>
      <c r="AK323" s="52"/>
      <c r="AL323" s="52"/>
      <c r="AM323" s="52"/>
      <c r="AN323" s="52"/>
      <c r="AO323" s="52"/>
    </row>
    <row r="324" spans="1:41" s="117" customFormat="1" x14ac:dyDescent="0.25">
      <c r="A324" s="63">
        <f t="shared" si="36"/>
        <v>10</v>
      </c>
      <c r="B324" s="52"/>
      <c r="C324" s="52"/>
      <c r="D324" s="52"/>
      <c r="E324" s="52"/>
      <c r="F324" s="52"/>
      <c r="G324" s="52"/>
      <c r="H324" s="52"/>
      <c r="I324" s="52"/>
      <c r="J324" s="52"/>
      <c r="K324" s="52"/>
      <c r="L324" s="52"/>
      <c r="M324" s="52"/>
      <c r="N324"/>
      <c r="O324" s="63">
        <f t="shared" si="37"/>
        <v>10</v>
      </c>
      <c r="P324" s="52"/>
      <c r="Q324" s="52"/>
      <c r="R324" s="52"/>
      <c r="S324" s="52"/>
      <c r="T324" s="52"/>
      <c r="U324" s="52"/>
      <c r="V324" s="52"/>
      <c r="W324" s="52"/>
      <c r="X324" s="52"/>
      <c r="Y324" s="52"/>
      <c r="Z324" s="52"/>
      <c r="AA324" s="52"/>
      <c r="AC324" s="63">
        <f t="shared" si="38"/>
        <v>10</v>
      </c>
      <c r="AD324" s="52"/>
      <c r="AE324" s="52"/>
      <c r="AF324" s="52"/>
      <c r="AG324" s="52"/>
      <c r="AH324" s="52"/>
      <c r="AI324" s="52"/>
      <c r="AJ324" s="52"/>
      <c r="AK324" s="52"/>
      <c r="AL324" s="52"/>
      <c r="AM324" s="52"/>
      <c r="AN324" s="52"/>
      <c r="AO324" s="52"/>
    </row>
    <row r="325" spans="1:41" s="117" customFormat="1" x14ac:dyDescent="0.25">
      <c r="A325" s="63">
        <f t="shared" si="36"/>
        <v>11</v>
      </c>
      <c r="B325" s="52"/>
      <c r="C325" s="52"/>
      <c r="D325" s="52"/>
      <c r="E325" s="52"/>
      <c r="F325" s="52"/>
      <c r="G325" s="52"/>
      <c r="H325" s="52"/>
      <c r="I325" s="52"/>
      <c r="J325" s="52"/>
      <c r="K325" s="52"/>
      <c r="L325" s="52"/>
      <c r="M325" s="52"/>
      <c r="N325"/>
      <c r="O325" s="63">
        <f t="shared" si="37"/>
        <v>11</v>
      </c>
      <c r="P325" s="52"/>
      <c r="Q325" s="52"/>
      <c r="R325" s="52"/>
      <c r="S325" s="52"/>
      <c r="T325" s="52"/>
      <c r="U325" s="52"/>
      <c r="V325" s="52"/>
      <c r="W325" s="52"/>
      <c r="X325" s="52"/>
      <c r="Y325" s="52"/>
      <c r="Z325" s="52"/>
      <c r="AA325" s="52"/>
      <c r="AC325" s="63">
        <f t="shared" si="38"/>
        <v>11</v>
      </c>
      <c r="AD325" s="52"/>
      <c r="AE325" s="52"/>
      <c r="AF325" s="52"/>
      <c r="AG325" s="52"/>
      <c r="AH325" s="52"/>
      <c r="AI325" s="52"/>
      <c r="AJ325" s="52"/>
      <c r="AK325" s="52"/>
      <c r="AL325" s="52"/>
      <c r="AM325" s="52"/>
      <c r="AN325" s="52"/>
      <c r="AO325" s="52"/>
    </row>
    <row r="326" spans="1:41" s="117" customFormat="1" x14ac:dyDescent="0.25">
      <c r="A326" s="63">
        <f t="shared" si="36"/>
        <v>12</v>
      </c>
      <c r="B326" s="52"/>
      <c r="C326" s="52"/>
      <c r="D326" s="52"/>
      <c r="E326" s="52"/>
      <c r="F326" s="52"/>
      <c r="G326" s="52"/>
      <c r="H326" s="52"/>
      <c r="I326" s="52"/>
      <c r="J326" s="52"/>
      <c r="K326" s="52"/>
      <c r="L326" s="52"/>
      <c r="M326" s="52"/>
      <c r="N326"/>
      <c r="O326" s="63">
        <f t="shared" si="37"/>
        <v>12</v>
      </c>
      <c r="P326" s="52"/>
      <c r="Q326" s="52"/>
      <c r="R326" s="52"/>
      <c r="S326" s="52"/>
      <c r="T326" s="52"/>
      <c r="U326" s="52"/>
      <c r="V326" s="52"/>
      <c r="W326" s="52"/>
      <c r="X326" s="52"/>
      <c r="Y326" s="52"/>
      <c r="Z326" s="52"/>
      <c r="AA326" s="52"/>
      <c r="AC326" s="63">
        <f t="shared" si="38"/>
        <v>12</v>
      </c>
      <c r="AD326" s="52"/>
      <c r="AE326" s="52"/>
      <c r="AF326" s="52"/>
      <c r="AG326" s="52"/>
      <c r="AH326" s="52"/>
      <c r="AI326" s="52"/>
      <c r="AJ326" s="52"/>
      <c r="AK326" s="52"/>
      <c r="AL326" s="52"/>
      <c r="AM326" s="52"/>
      <c r="AN326" s="52"/>
      <c r="AO326" s="52"/>
    </row>
    <row r="327" spans="1:41" s="117" customFormat="1" x14ac:dyDescent="0.25">
      <c r="A327" s="63">
        <f t="shared" si="36"/>
        <v>13</v>
      </c>
      <c r="B327" s="52"/>
      <c r="C327" s="52"/>
      <c r="D327" s="52"/>
      <c r="E327" s="52"/>
      <c r="F327" s="52"/>
      <c r="G327" s="52"/>
      <c r="H327" s="52"/>
      <c r="I327" s="52"/>
      <c r="J327" s="52"/>
      <c r="K327" s="52"/>
      <c r="L327" s="52"/>
      <c r="M327" s="52"/>
      <c r="N327"/>
      <c r="O327" s="63">
        <f t="shared" si="37"/>
        <v>13</v>
      </c>
      <c r="P327" s="52"/>
      <c r="Q327" s="52"/>
      <c r="R327" s="52"/>
      <c r="S327" s="52"/>
      <c r="T327" s="52"/>
      <c r="U327" s="52"/>
      <c r="V327" s="52"/>
      <c r="W327" s="52"/>
      <c r="X327" s="52"/>
      <c r="Y327" s="52"/>
      <c r="Z327" s="52"/>
      <c r="AA327" s="52"/>
      <c r="AC327" s="63">
        <f t="shared" si="38"/>
        <v>13</v>
      </c>
      <c r="AD327" s="52"/>
      <c r="AE327" s="52"/>
      <c r="AF327" s="52"/>
      <c r="AG327" s="52"/>
      <c r="AH327" s="52"/>
      <c r="AI327" s="52"/>
      <c r="AJ327" s="52"/>
      <c r="AK327" s="52"/>
      <c r="AL327" s="52"/>
      <c r="AM327" s="52"/>
      <c r="AN327" s="52"/>
      <c r="AO327" s="52"/>
    </row>
    <row r="328" spans="1:41" s="117" customFormat="1" x14ac:dyDescent="0.25">
      <c r="A328" s="63">
        <f t="shared" si="36"/>
        <v>14</v>
      </c>
      <c r="B328" s="52"/>
      <c r="C328" s="52"/>
      <c r="D328" s="52"/>
      <c r="E328" s="52"/>
      <c r="F328" s="52"/>
      <c r="G328" s="52"/>
      <c r="H328" s="52"/>
      <c r="I328" s="52"/>
      <c r="J328" s="52"/>
      <c r="K328" s="52"/>
      <c r="L328" s="52"/>
      <c r="M328" s="52"/>
      <c r="N328"/>
      <c r="O328" s="63">
        <f t="shared" si="37"/>
        <v>14</v>
      </c>
      <c r="P328" s="52"/>
      <c r="Q328" s="52"/>
      <c r="R328" s="52"/>
      <c r="S328" s="52"/>
      <c r="T328" s="52"/>
      <c r="U328" s="52"/>
      <c r="V328" s="52"/>
      <c r="W328" s="52"/>
      <c r="X328" s="52"/>
      <c r="Y328" s="52"/>
      <c r="Z328" s="52"/>
      <c r="AA328" s="52"/>
      <c r="AC328" s="63">
        <f t="shared" si="38"/>
        <v>14</v>
      </c>
      <c r="AD328" s="52"/>
      <c r="AE328" s="52"/>
      <c r="AF328" s="52"/>
      <c r="AG328" s="52"/>
      <c r="AH328" s="52"/>
      <c r="AI328" s="52"/>
      <c r="AJ328" s="52"/>
      <c r="AK328" s="52"/>
      <c r="AL328" s="52"/>
      <c r="AM328" s="52"/>
      <c r="AN328" s="52"/>
      <c r="AO328" s="52"/>
    </row>
    <row r="329" spans="1:41" s="117" customFormat="1" x14ac:dyDescent="0.25">
      <c r="A329" s="63">
        <f t="shared" si="36"/>
        <v>15</v>
      </c>
      <c r="B329" s="52"/>
      <c r="C329" s="52"/>
      <c r="D329" s="52"/>
      <c r="E329" s="52"/>
      <c r="F329" s="52"/>
      <c r="G329" s="52"/>
      <c r="H329" s="52"/>
      <c r="I329" s="52"/>
      <c r="J329" s="52"/>
      <c r="K329" s="52"/>
      <c r="L329" s="52"/>
      <c r="M329" s="52"/>
      <c r="N329"/>
      <c r="O329" s="63">
        <f t="shared" si="37"/>
        <v>15</v>
      </c>
      <c r="P329" s="52"/>
      <c r="Q329" s="52"/>
      <c r="R329" s="52"/>
      <c r="S329" s="52"/>
      <c r="T329" s="52"/>
      <c r="U329" s="52"/>
      <c r="V329" s="52"/>
      <c r="W329" s="52"/>
      <c r="X329" s="52"/>
      <c r="Y329" s="52"/>
      <c r="Z329" s="52"/>
      <c r="AA329" s="52"/>
      <c r="AC329" s="63">
        <f t="shared" si="38"/>
        <v>15</v>
      </c>
      <c r="AD329" s="52"/>
      <c r="AE329" s="52"/>
      <c r="AF329" s="52"/>
      <c r="AG329" s="52"/>
      <c r="AH329" s="52"/>
      <c r="AI329" s="52"/>
      <c r="AJ329" s="52"/>
      <c r="AK329" s="52"/>
      <c r="AL329" s="52"/>
      <c r="AM329" s="52"/>
      <c r="AN329" s="52"/>
      <c r="AO329" s="52"/>
    </row>
    <row r="330" spans="1:41" s="117" customFormat="1" x14ac:dyDescent="0.25">
      <c r="A330" s="63">
        <f t="shared" si="36"/>
        <v>16</v>
      </c>
      <c r="B330" s="52"/>
      <c r="C330" s="52"/>
      <c r="D330" s="52"/>
      <c r="E330" s="52"/>
      <c r="F330" s="52"/>
      <c r="G330" s="52"/>
      <c r="H330" s="52"/>
      <c r="I330" s="52"/>
      <c r="J330" s="52"/>
      <c r="K330" s="52"/>
      <c r="L330" s="52"/>
      <c r="M330" s="52"/>
      <c r="N330"/>
      <c r="O330" s="63">
        <f t="shared" si="37"/>
        <v>16</v>
      </c>
      <c r="P330" s="52"/>
      <c r="Q330" s="52"/>
      <c r="R330" s="52"/>
      <c r="S330" s="52"/>
      <c r="T330" s="52"/>
      <c r="U330" s="52"/>
      <c r="V330" s="52"/>
      <c r="W330" s="52"/>
      <c r="X330" s="52"/>
      <c r="Y330" s="52"/>
      <c r="Z330" s="52"/>
      <c r="AA330" s="52"/>
      <c r="AC330" s="63">
        <f t="shared" si="38"/>
        <v>16</v>
      </c>
      <c r="AD330" s="52"/>
      <c r="AE330" s="52"/>
      <c r="AF330" s="52"/>
      <c r="AG330" s="52"/>
      <c r="AH330" s="52"/>
      <c r="AI330" s="52"/>
      <c r="AJ330" s="52"/>
      <c r="AK330" s="52"/>
      <c r="AL330" s="52"/>
      <c r="AM330" s="52"/>
      <c r="AN330" s="52"/>
      <c r="AO330" s="52"/>
    </row>
    <row r="331" spans="1:41" s="117" customFormat="1" x14ac:dyDescent="0.25">
      <c r="A331" s="63">
        <f t="shared" si="36"/>
        <v>17</v>
      </c>
      <c r="B331" s="52"/>
      <c r="C331" s="52"/>
      <c r="D331" s="52"/>
      <c r="E331" s="52"/>
      <c r="F331" s="52"/>
      <c r="G331" s="52"/>
      <c r="H331" s="52"/>
      <c r="I331" s="52"/>
      <c r="J331" s="52"/>
      <c r="K331" s="52"/>
      <c r="L331" s="52"/>
      <c r="M331" s="52"/>
      <c r="N331"/>
      <c r="O331" s="63">
        <f t="shared" si="37"/>
        <v>17</v>
      </c>
      <c r="P331" s="52"/>
      <c r="Q331" s="52"/>
      <c r="R331" s="52"/>
      <c r="S331" s="52"/>
      <c r="T331" s="52"/>
      <c r="U331" s="52"/>
      <c r="V331" s="52"/>
      <c r="W331" s="52"/>
      <c r="X331" s="52"/>
      <c r="Y331" s="52"/>
      <c r="Z331" s="52"/>
      <c r="AA331" s="52"/>
      <c r="AC331" s="63">
        <f t="shared" si="38"/>
        <v>17</v>
      </c>
      <c r="AD331" s="52"/>
      <c r="AE331" s="52"/>
      <c r="AF331" s="52"/>
      <c r="AG331" s="52"/>
      <c r="AH331" s="52"/>
      <c r="AI331" s="52"/>
      <c r="AJ331" s="52"/>
      <c r="AK331" s="52"/>
      <c r="AL331" s="52"/>
      <c r="AM331" s="52"/>
      <c r="AN331" s="52"/>
      <c r="AO331" s="52"/>
    </row>
    <row r="332" spans="1:41" s="117" customFormat="1" x14ac:dyDescent="0.25">
      <c r="A332" s="63">
        <f t="shared" si="36"/>
        <v>18</v>
      </c>
      <c r="B332" s="52"/>
      <c r="C332" s="52"/>
      <c r="D332" s="52"/>
      <c r="E332" s="52"/>
      <c r="F332" s="52"/>
      <c r="G332" s="52"/>
      <c r="H332" s="52"/>
      <c r="I332" s="52"/>
      <c r="J332" s="52"/>
      <c r="K332" s="52"/>
      <c r="L332" s="52"/>
      <c r="M332" s="52"/>
      <c r="N332"/>
      <c r="O332" s="63">
        <f t="shared" si="37"/>
        <v>18</v>
      </c>
      <c r="P332" s="52"/>
      <c r="Q332" s="52"/>
      <c r="R332" s="52"/>
      <c r="S332" s="52"/>
      <c r="T332" s="52"/>
      <c r="U332" s="52"/>
      <c r="V332" s="52"/>
      <c r="W332" s="52"/>
      <c r="X332" s="52"/>
      <c r="Y332" s="52"/>
      <c r="Z332" s="52"/>
      <c r="AA332" s="52"/>
      <c r="AC332" s="63">
        <f t="shared" si="38"/>
        <v>18</v>
      </c>
      <c r="AD332" s="52"/>
      <c r="AE332" s="52"/>
      <c r="AF332" s="52"/>
      <c r="AG332" s="52"/>
      <c r="AH332" s="52"/>
      <c r="AI332" s="52"/>
      <c r="AJ332" s="52"/>
      <c r="AK332" s="52"/>
      <c r="AL332" s="52"/>
      <c r="AM332" s="52"/>
      <c r="AN332" s="52"/>
      <c r="AO332" s="52"/>
    </row>
    <row r="333" spans="1:41" s="117" customFormat="1" x14ac:dyDescent="0.25">
      <c r="A333" s="63">
        <f t="shared" si="36"/>
        <v>19</v>
      </c>
      <c r="B333" s="52"/>
      <c r="C333" s="52"/>
      <c r="D333" s="52"/>
      <c r="E333" s="52"/>
      <c r="F333" s="52"/>
      <c r="G333" s="52"/>
      <c r="H333" s="52"/>
      <c r="I333" s="52"/>
      <c r="J333" s="52"/>
      <c r="K333" s="52"/>
      <c r="L333" s="52"/>
      <c r="M333" s="52"/>
      <c r="N333"/>
      <c r="O333" s="63">
        <f t="shared" si="37"/>
        <v>19</v>
      </c>
      <c r="P333" s="52"/>
      <c r="Q333" s="52"/>
      <c r="R333" s="52"/>
      <c r="S333" s="52"/>
      <c r="T333" s="52"/>
      <c r="U333" s="52"/>
      <c r="V333" s="52"/>
      <c r="W333" s="52"/>
      <c r="X333" s="52"/>
      <c r="Y333" s="52"/>
      <c r="Z333" s="52"/>
      <c r="AA333" s="52"/>
      <c r="AC333" s="63">
        <f t="shared" si="38"/>
        <v>19</v>
      </c>
      <c r="AD333" s="52"/>
      <c r="AE333" s="52"/>
      <c r="AF333" s="52"/>
      <c r="AG333" s="52"/>
      <c r="AH333" s="52"/>
      <c r="AI333" s="52"/>
      <c r="AJ333" s="52"/>
      <c r="AK333" s="52"/>
      <c r="AL333" s="52"/>
      <c r="AM333" s="52"/>
      <c r="AN333" s="52"/>
      <c r="AO333" s="52"/>
    </row>
    <row r="334" spans="1:41" s="117" customFormat="1" x14ac:dyDescent="0.25">
      <c r="A334" s="63">
        <f t="shared" si="36"/>
        <v>20</v>
      </c>
      <c r="B334" s="52"/>
      <c r="C334" s="52"/>
      <c r="D334" s="52"/>
      <c r="E334" s="52"/>
      <c r="F334" s="52"/>
      <c r="G334" s="52"/>
      <c r="H334" s="52"/>
      <c r="I334" s="52"/>
      <c r="J334" s="52"/>
      <c r="K334" s="52"/>
      <c r="L334" s="52"/>
      <c r="M334" s="52"/>
      <c r="N334"/>
      <c r="O334" s="63">
        <f t="shared" si="37"/>
        <v>20</v>
      </c>
      <c r="P334" s="52"/>
      <c r="Q334" s="52"/>
      <c r="R334" s="52"/>
      <c r="S334" s="52"/>
      <c r="T334" s="52"/>
      <c r="U334" s="52"/>
      <c r="V334" s="52"/>
      <c r="W334" s="52"/>
      <c r="X334" s="52"/>
      <c r="Y334" s="52"/>
      <c r="Z334" s="52"/>
      <c r="AA334" s="52"/>
      <c r="AC334" s="63">
        <f t="shared" si="38"/>
        <v>20</v>
      </c>
      <c r="AD334" s="52"/>
      <c r="AE334" s="52"/>
      <c r="AF334" s="52"/>
      <c r="AG334" s="52"/>
      <c r="AH334" s="52"/>
      <c r="AI334" s="52"/>
      <c r="AJ334" s="52"/>
      <c r="AK334" s="52"/>
      <c r="AL334" s="52"/>
      <c r="AM334" s="52"/>
      <c r="AN334" s="52"/>
      <c r="AO334" s="52"/>
    </row>
    <row r="335" spans="1:41" s="117" customFormat="1" x14ac:dyDescent="0.25">
      <c r="A335" s="63">
        <f t="shared" si="36"/>
        <v>21</v>
      </c>
      <c r="B335" s="52"/>
      <c r="C335" s="52"/>
      <c r="D335" s="52"/>
      <c r="E335" s="52"/>
      <c r="F335" s="52"/>
      <c r="G335" s="52"/>
      <c r="H335" s="52"/>
      <c r="I335" s="52"/>
      <c r="J335" s="52"/>
      <c r="K335" s="52"/>
      <c r="L335" s="52"/>
      <c r="M335" s="52"/>
      <c r="N335"/>
      <c r="O335" s="63">
        <f t="shared" si="37"/>
        <v>21</v>
      </c>
      <c r="P335" s="52"/>
      <c r="Q335" s="52"/>
      <c r="R335" s="52"/>
      <c r="S335" s="52"/>
      <c r="T335" s="52"/>
      <c r="U335" s="52"/>
      <c r="V335" s="52"/>
      <c r="W335" s="52"/>
      <c r="X335" s="52"/>
      <c r="Y335" s="52"/>
      <c r="Z335" s="52"/>
      <c r="AA335" s="52"/>
      <c r="AC335" s="63">
        <f t="shared" si="38"/>
        <v>21</v>
      </c>
      <c r="AD335" s="52"/>
      <c r="AE335" s="52"/>
      <c r="AF335" s="52"/>
      <c r="AG335" s="52"/>
      <c r="AH335" s="52"/>
      <c r="AI335" s="52"/>
      <c r="AJ335" s="52"/>
      <c r="AK335" s="52"/>
      <c r="AL335" s="52"/>
      <c r="AM335" s="52"/>
      <c r="AN335" s="52"/>
      <c r="AO335" s="52"/>
    </row>
    <row r="336" spans="1:41" s="117" customFormat="1" x14ac:dyDescent="0.25">
      <c r="A336" s="63">
        <f t="shared" si="36"/>
        <v>22</v>
      </c>
      <c r="B336" s="52"/>
      <c r="C336" s="52"/>
      <c r="D336" s="52"/>
      <c r="E336" s="52"/>
      <c r="F336" s="52"/>
      <c r="G336" s="52"/>
      <c r="H336" s="52"/>
      <c r="I336" s="52"/>
      <c r="J336" s="52"/>
      <c r="K336" s="52"/>
      <c r="L336" s="52"/>
      <c r="M336" s="52"/>
      <c r="N336"/>
      <c r="O336" s="63">
        <f t="shared" si="37"/>
        <v>22</v>
      </c>
      <c r="P336" s="52"/>
      <c r="Q336" s="52"/>
      <c r="R336" s="52"/>
      <c r="S336" s="52"/>
      <c r="T336" s="52"/>
      <c r="U336" s="52"/>
      <c r="V336" s="52"/>
      <c r="W336" s="52"/>
      <c r="X336" s="52"/>
      <c r="Y336" s="52"/>
      <c r="Z336" s="52"/>
      <c r="AA336" s="52"/>
      <c r="AC336" s="63">
        <f t="shared" si="38"/>
        <v>22</v>
      </c>
      <c r="AD336" s="52"/>
      <c r="AE336" s="52"/>
      <c r="AF336" s="52"/>
      <c r="AG336" s="52"/>
      <c r="AH336" s="52"/>
      <c r="AI336" s="52"/>
      <c r="AJ336" s="52"/>
      <c r="AK336" s="52"/>
      <c r="AL336" s="52"/>
      <c r="AM336" s="52"/>
      <c r="AN336" s="52"/>
      <c r="AO336" s="52"/>
    </row>
    <row r="337" spans="1:41" s="117" customFormat="1" x14ac:dyDescent="0.25">
      <c r="A337" s="63">
        <f t="shared" si="36"/>
        <v>23</v>
      </c>
      <c r="B337" s="52"/>
      <c r="C337" s="52"/>
      <c r="D337" s="52"/>
      <c r="E337" s="52"/>
      <c r="F337" s="52"/>
      <c r="G337" s="52"/>
      <c r="H337" s="52"/>
      <c r="I337" s="52"/>
      <c r="J337" s="52"/>
      <c r="K337" s="52"/>
      <c r="L337" s="52"/>
      <c r="M337" s="52"/>
      <c r="N337"/>
      <c r="O337" s="63">
        <f t="shared" si="37"/>
        <v>23</v>
      </c>
      <c r="P337" s="52"/>
      <c r="Q337" s="52"/>
      <c r="R337" s="52"/>
      <c r="S337" s="52"/>
      <c r="T337" s="52"/>
      <c r="U337" s="52"/>
      <c r="V337" s="52"/>
      <c r="W337" s="52"/>
      <c r="X337" s="52"/>
      <c r="Y337" s="52"/>
      <c r="Z337" s="52"/>
      <c r="AA337" s="52"/>
      <c r="AC337" s="63">
        <f t="shared" si="38"/>
        <v>23</v>
      </c>
      <c r="AD337" s="52"/>
      <c r="AE337" s="52"/>
      <c r="AF337" s="52"/>
      <c r="AG337" s="52"/>
      <c r="AH337" s="52"/>
      <c r="AI337" s="52"/>
      <c r="AJ337" s="52"/>
      <c r="AK337" s="52"/>
      <c r="AL337" s="52"/>
      <c r="AM337" s="52"/>
      <c r="AN337" s="52"/>
      <c r="AO337" s="52"/>
    </row>
    <row r="338" spans="1:41" s="117" customFormat="1" x14ac:dyDescent="0.25">
      <c r="A338" s="63">
        <f t="shared" si="36"/>
        <v>24</v>
      </c>
      <c r="B338" s="52"/>
      <c r="C338" s="52"/>
      <c r="D338" s="52"/>
      <c r="E338" s="52"/>
      <c r="F338" s="52"/>
      <c r="G338" s="52"/>
      <c r="H338" s="52"/>
      <c r="I338" s="52"/>
      <c r="J338" s="52"/>
      <c r="K338" s="52"/>
      <c r="L338" s="52"/>
      <c r="M338" s="52"/>
      <c r="N338"/>
      <c r="O338" s="63">
        <f t="shared" si="37"/>
        <v>24</v>
      </c>
      <c r="P338" s="52"/>
      <c r="Q338" s="52"/>
      <c r="R338" s="52"/>
      <c r="S338" s="52"/>
      <c r="T338" s="52"/>
      <c r="U338" s="52"/>
      <c r="V338" s="52"/>
      <c r="W338" s="52"/>
      <c r="X338" s="52"/>
      <c r="Y338" s="52"/>
      <c r="Z338" s="52"/>
      <c r="AA338" s="52"/>
      <c r="AC338" s="63">
        <f t="shared" si="38"/>
        <v>24</v>
      </c>
      <c r="AD338" s="52"/>
      <c r="AE338" s="52"/>
      <c r="AF338" s="52"/>
      <c r="AG338" s="52"/>
      <c r="AH338" s="52"/>
      <c r="AI338" s="52"/>
      <c r="AJ338" s="52"/>
      <c r="AK338" s="52"/>
      <c r="AL338" s="52"/>
      <c r="AM338" s="52"/>
      <c r="AN338" s="52"/>
      <c r="AO338" s="52"/>
    </row>
    <row r="339" spans="1:41" s="117" customFormat="1" x14ac:dyDescent="0.25">
      <c r="A339" s="63">
        <f t="shared" si="36"/>
        <v>25</v>
      </c>
      <c r="B339" s="52"/>
      <c r="C339" s="52"/>
      <c r="D339" s="52"/>
      <c r="E339" s="52"/>
      <c r="F339" s="52"/>
      <c r="G339" s="52"/>
      <c r="H339" s="52"/>
      <c r="I339" s="52"/>
      <c r="J339" s="52"/>
      <c r="K339" s="52"/>
      <c r="L339" s="52"/>
      <c r="M339" s="52"/>
      <c r="N339"/>
      <c r="O339" s="63">
        <f t="shared" si="37"/>
        <v>25</v>
      </c>
      <c r="P339" s="52"/>
      <c r="Q339" s="52"/>
      <c r="R339" s="52"/>
      <c r="S339" s="52"/>
      <c r="T339" s="52"/>
      <c r="U339" s="52"/>
      <c r="V339" s="52"/>
      <c r="W339" s="52"/>
      <c r="X339" s="52"/>
      <c r="Y339" s="52"/>
      <c r="Z339" s="52"/>
      <c r="AA339" s="52"/>
      <c r="AC339" s="63">
        <f t="shared" si="38"/>
        <v>25</v>
      </c>
      <c r="AD339" s="52"/>
      <c r="AE339" s="52"/>
      <c r="AF339" s="52"/>
      <c r="AG339" s="52"/>
      <c r="AH339" s="52"/>
      <c r="AI339" s="52"/>
      <c r="AJ339" s="52"/>
      <c r="AK339" s="52"/>
      <c r="AL339" s="52"/>
      <c r="AM339" s="52"/>
      <c r="AN339" s="52"/>
      <c r="AO339" s="52"/>
    </row>
    <row r="340" spans="1:41" s="117" customFormat="1" x14ac:dyDescent="0.25">
      <c r="A340" s="63">
        <f t="shared" si="36"/>
        <v>26</v>
      </c>
      <c r="B340" s="52"/>
      <c r="C340" s="52"/>
      <c r="D340" s="52"/>
      <c r="E340" s="52"/>
      <c r="F340" s="52"/>
      <c r="G340" s="52"/>
      <c r="H340" s="52"/>
      <c r="I340" s="52"/>
      <c r="J340" s="52"/>
      <c r="K340" s="52"/>
      <c r="L340" s="52"/>
      <c r="M340" s="52"/>
      <c r="N340"/>
      <c r="O340" s="63">
        <f t="shared" si="37"/>
        <v>26</v>
      </c>
      <c r="P340" s="52"/>
      <c r="Q340" s="52"/>
      <c r="R340" s="52"/>
      <c r="S340" s="52"/>
      <c r="T340" s="52"/>
      <c r="U340" s="52"/>
      <c r="V340" s="52"/>
      <c r="W340" s="52"/>
      <c r="X340" s="52"/>
      <c r="Y340" s="52"/>
      <c r="Z340" s="52"/>
      <c r="AA340" s="52"/>
      <c r="AC340" s="63">
        <f t="shared" si="38"/>
        <v>26</v>
      </c>
      <c r="AD340" s="52"/>
      <c r="AE340" s="52"/>
      <c r="AF340" s="52"/>
      <c r="AG340" s="52"/>
      <c r="AH340" s="52"/>
      <c r="AI340" s="52"/>
      <c r="AJ340" s="52"/>
      <c r="AK340" s="52"/>
      <c r="AL340" s="52"/>
      <c r="AM340" s="52"/>
      <c r="AN340" s="52"/>
      <c r="AO340" s="52"/>
    </row>
    <row r="341" spans="1:41" s="117" customFormat="1" x14ac:dyDescent="0.25">
      <c r="A341" s="63">
        <f t="shared" si="36"/>
        <v>27</v>
      </c>
      <c r="B341" s="52"/>
      <c r="C341" s="52"/>
      <c r="D341" s="52"/>
      <c r="E341" s="52"/>
      <c r="F341" s="52"/>
      <c r="G341" s="52"/>
      <c r="H341" s="52"/>
      <c r="I341" s="52"/>
      <c r="J341" s="52"/>
      <c r="K341" s="52"/>
      <c r="L341" s="52"/>
      <c r="M341" s="52"/>
      <c r="N341"/>
      <c r="O341" s="63">
        <f t="shared" si="37"/>
        <v>27</v>
      </c>
      <c r="P341" s="52"/>
      <c r="Q341" s="52"/>
      <c r="R341" s="52"/>
      <c r="S341" s="52"/>
      <c r="T341" s="52"/>
      <c r="U341" s="52"/>
      <c r="V341" s="52"/>
      <c r="W341" s="52"/>
      <c r="X341" s="52"/>
      <c r="Y341" s="52"/>
      <c r="Z341" s="52"/>
      <c r="AA341" s="52"/>
      <c r="AC341" s="63">
        <f t="shared" si="38"/>
        <v>27</v>
      </c>
      <c r="AD341" s="52"/>
      <c r="AE341" s="52"/>
      <c r="AF341" s="52"/>
      <c r="AG341" s="52"/>
      <c r="AH341" s="52"/>
      <c r="AI341" s="52"/>
      <c r="AJ341" s="52"/>
      <c r="AK341" s="52"/>
      <c r="AL341" s="52"/>
      <c r="AM341" s="52"/>
      <c r="AN341" s="52"/>
      <c r="AO341" s="52"/>
    </row>
    <row r="342" spans="1:41" s="117" customFormat="1" x14ac:dyDescent="0.25">
      <c r="A342" s="63">
        <f t="shared" si="36"/>
        <v>28</v>
      </c>
      <c r="B342" s="52"/>
      <c r="C342" s="52"/>
      <c r="D342" s="52"/>
      <c r="E342" s="52"/>
      <c r="F342" s="52"/>
      <c r="G342" s="52"/>
      <c r="H342" s="52"/>
      <c r="I342" s="52"/>
      <c r="J342" s="52"/>
      <c r="K342" s="52"/>
      <c r="L342" s="52"/>
      <c r="M342" s="52"/>
      <c r="N342"/>
      <c r="O342" s="63">
        <f t="shared" si="37"/>
        <v>28</v>
      </c>
      <c r="P342" s="52"/>
      <c r="Q342" s="52"/>
      <c r="R342" s="52"/>
      <c r="S342" s="52"/>
      <c r="T342" s="52"/>
      <c r="U342" s="52"/>
      <c r="V342" s="52"/>
      <c r="W342" s="52"/>
      <c r="X342" s="52"/>
      <c r="Y342" s="52"/>
      <c r="Z342" s="52"/>
      <c r="AA342" s="52"/>
      <c r="AC342" s="63">
        <f t="shared" si="38"/>
        <v>28</v>
      </c>
      <c r="AD342" s="52"/>
      <c r="AE342" s="52"/>
      <c r="AF342" s="52"/>
      <c r="AG342" s="52"/>
      <c r="AH342" s="52"/>
      <c r="AI342" s="52"/>
      <c r="AJ342" s="52"/>
      <c r="AK342" s="52"/>
      <c r="AL342" s="52"/>
      <c r="AM342" s="52"/>
      <c r="AN342" s="52"/>
      <c r="AO342" s="52"/>
    </row>
    <row r="343" spans="1:41" s="117" customFormat="1" x14ac:dyDescent="0.25">
      <c r="A343" s="63">
        <f t="shared" si="36"/>
        <v>29</v>
      </c>
      <c r="B343" s="52"/>
      <c r="C343" s="52"/>
      <c r="D343" s="52"/>
      <c r="E343" s="52"/>
      <c r="F343" s="52"/>
      <c r="G343" s="52"/>
      <c r="H343" s="52"/>
      <c r="I343" s="52"/>
      <c r="J343" s="52"/>
      <c r="K343" s="52"/>
      <c r="L343" s="52"/>
      <c r="M343" s="52"/>
      <c r="N343"/>
      <c r="O343" s="63">
        <f t="shared" si="37"/>
        <v>29</v>
      </c>
      <c r="P343" s="52"/>
      <c r="Q343" s="52"/>
      <c r="R343" s="52"/>
      <c r="S343" s="52"/>
      <c r="T343" s="52"/>
      <c r="U343" s="52"/>
      <c r="V343" s="52"/>
      <c r="W343" s="52"/>
      <c r="X343" s="52"/>
      <c r="Y343" s="52"/>
      <c r="Z343" s="52"/>
      <c r="AA343" s="52"/>
      <c r="AC343" s="63">
        <f t="shared" si="38"/>
        <v>29</v>
      </c>
      <c r="AD343" s="52"/>
      <c r="AE343" s="52"/>
      <c r="AF343" s="52"/>
      <c r="AG343" s="52"/>
      <c r="AH343" s="52"/>
      <c r="AI343" s="52"/>
      <c r="AJ343" s="52"/>
      <c r="AK343" s="52"/>
      <c r="AL343" s="52"/>
      <c r="AM343" s="52"/>
      <c r="AN343" s="52"/>
      <c r="AO343" s="52"/>
    </row>
    <row r="344" spans="1:41" s="117" customFormat="1" x14ac:dyDescent="0.25">
      <c r="A344" s="63">
        <f t="shared" si="36"/>
        <v>30</v>
      </c>
      <c r="B344" s="52"/>
      <c r="C344" s="52"/>
      <c r="D344" s="52"/>
      <c r="E344" s="52"/>
      <c r="F344" s="52"/>
      <c r="G344" s="52"/>
      <c r="H344" s="52"/>
      <c r="I344" s="52"/>
      <c r="J344" s="52"/>
      <c r="K344" s="52"/>
      <c r="L344" s="52"/>
      <c r="M344" s="52"/>
      <c r="N344"/>
      <c r="O344" s="63">
        <f t="shared" si="37"/>
        <v>30</v>
      </c>
      <c r="P344" s="52"/>
      <c r="Q344" s="52"/>
      <c r="R344" s="52"/>
      <c r="S344" s="52"/>
      <c r="T344" s="52"/>
      <c r="U344" s="52"/>
      <c r="V344" s="52"/>
      <c r="W344" s="52"/>
      <c r="X344" s="52"/>
      <c r="Y344" s="52"/>
      <c r="Z344" s="52"/>
      <c r="AA344" s="52"/>
      <c r="AC344" s="63">
        <f t="shared" si="38"/>
        <v>30</v>
      </c>
      <c r="AD344" s="52"/>
      <c r="AE344" s="52"/>
      <c r="AF344" s="52"/>
      <c r="AG344" s="52"/>
      <c r="AH344" s="52"/>
      <c r="AI344" s="52"/>
      <c r="AJ344" s="52"/>
      <c r="AK344" s="52"/>
      <c r="AL344" s="52"/>
      <c r="AM344" s="52"/>
      <c r="AN344" s="52"/>
      <c r="AO344" s="52"/>
    </row>
    <row r="345" spans="1:41" s="117" customFormat="1" x14ac:dyDescent="0.25">
      <c r="A345" s="63">
        <f t="shared" si="36"/>
        <v>31</v>
      </c>
      <c r="B345" s="52"/>
      <c r="C345" s="52"/>
      <c r="D345" s="52"/>
      <c r="E345" s="52"/>
      <c r="F345" s="52"/>
      <c r="G345" s="52"/>
      <c r="H345" s="52"/>
      <c r="I345" s="52"/>
      <c r="J345" s="52"/>
      <c r="K345" s="52"/>
      <c r="L345" s="52"/>
      <c r="M345" s="52"/>
      <c r="N345"/>
      <c r="O345" s="63">
        <f t="shared" si="37"/>
        <v>31</v>
      </c>
      <c r="P345" s="52"/>
      <c r="Q345" s="52"/>
      <c r="R345" s="52"/>
      <c r="S345" s="52"/>
      <c r="T345" s="52"/>
      <c r="U345" s="52"/>
      <c r="V345" s="52"/>
      <c r="W345" s="52"/>
      <c r="X345" s="52"/>
      <c r="Y345" s="52"/>
      <c r="Z345" s="52"/>
      <c r="AA345" s="52"/>
      <c r="AC345" s="63">
        <f t="shared" si="38"/>
        <v>31</v>
      </c>
      <c r="AD345" s="52"/>
      <c r="AE345" s="52"/>
      <c r="AF345" s="52"/>
      <c r="AG345" s="52"/>
      <c r="AH345" s="52"/>
      <c r="AI345" s="52"/>
      <c r="AJ345" s="52"/>
      <c r="AK345" s="52"/>
      <c r="AL345" s="52"/>
      <c r="AM345" s="52"/>
      <c r="AN345" s="52"/>
      <c r="AO345" s="52"/>
    </row>
    <row r="346" spans="1:41" s="117" customFormat="1" ht="15" x14ac:dyDescent="0.25">
      <c r="A346" s="133" t="s">
        <v>88</v>
      </c>
      <c r="B346" s="133">
        <f t="shared" ref="B346:M346" si="39">+SUM(B315:B345)</f>
        <v>0</v>
      </c>
      <c r="C346" s="133">
        <f t="shared" si="39"/>
        <v>0</v>
      </c>
      <c r="D346" s="133">
        <f t="shared" si="39"/>
        <v>0</v>
      </c>
      <c r="E346" s="133">
        <f t="shared" si="39"/>
        <v>0</v>
      </c>
      <c r="F346" s="133">
        <f t="shared" si="39"/>
        <v>0</v>
      </c>
      <c r="G346" s="133">
        <f t="shared" si="39"/>
        <v>0</v>
      </c>
      <c r="H346" s="133">
        <f t="shared" si="39"/>
        <v>0</v>
      </c>
      <c r="I346" s="133">
        <f t="shared" si="39"/>
        <v>0</v>
      </c>
      <c r="J346" s="133">
        <f t="shared" si="39"/>
        <v>0</v>
      </c>
      <c r="K346" s="133">
        <f t="shared" si="39"/>
        <v>0</v>
      </c>
      <c r="L346" s="133">
        <f t="shared" si="39"/>
        <v>0</v>
      </c>
      <c r="M346" s="133">
        <f t="shared" si="39"/>
        <v>0</v>
      </c>
      <c r="N346"/>
      <c r="O346" s="133" t="s">
        <v>88</v>
      </c>
      <c r="P346" s="133">
        <f t="shared" ref="P346:AA346" si="40">+SUM(P315:P345)</f>
        <v>0</v>
      </c>
      <c r="Q346" s="133">
        <f t="shared" si="40"/>
        <v>0</v>
      </c>
      <c r="R346" s="133">
        <f t="shared" si="40"/>
        <v>0</v>
      </c>
      <c r="S346" s="133">
        <f t="shared" si="40"/>
        <v>0</v>
      </c>
      <c r="T346" s="133">
        <f t="shared" si="40"/>
        <v>0</v>
      </c>
      <c r="U346" s="133">
        <f t="shared" si="40"/>
        <v>0</v>
      </c>
      <c r="V346" s="133">
        <f t="shared" si="40"/>
        <v>0</v>
      </c>
      <c r="W346" s="133">
        <f t="shared" si="40"/>
        <v>0</v>
      </c>
      <c r="X346" s="133">
        <f t="shared" si="40"/>
        <v>0</v>
      </c>
      <c r="Y346" s="133">
        <f t="shared" si="40"/>
        <v>0</v>
      </c>
      <c r="Z346" s="133">
        <f t="shared" si="40"/>
        <v>0</v>
      </c>
      <c r="AA346" s="133">
        <f t="shared" si="40"/>
        <v>0</v>
      </c>
      <c r="AC346" s="133" t="s">
        <v>88</v>
      </c>
      <c r="AD346" s="133">
        <f t="shared" ref="AD346:AO346" si="41">+SUM(AD315:AD345)</f>
        <v>0</v>
      </c>
      <c r="AE346" s="133">
        <f t="shared" si="41"/>
        <v>0</v>
      </c>
      <c r="AF346" s="133">
        <f t="shared" si="41"/>
        <v>0</v>
      </c>
      <c r="AG346" s="133">
        <f t="shared" si="41"/>
        <v>0</v>
      </c>
      <c r="AH346" s="133">
        <f t="shared" si="41"/>
        <v>0</v>
      </c>
      <c r="AI346" s="133">
        <f t="shared" si="41"/>
        <v>0</v>
      </c>
      <c r="AJ346" s="133">
        <f t="shared" si="41"/>
        <v>0</v>
      </c>
      <c r="AK346" s="133">
        <f t="shared" si="41"/>
        <v>0</v>
      </c>
      <c r="AL346" s="133">
        <f t="shared" si="41"/>
        <v>0</v>
      </c>
      <c r="AM346" s="133">
        <f t="shared" si="41"/>
        <v>0</v>
      </c>
      <c r="AN346" s="133">
        <f t="shared" si="41"/>
        <v>0</v>
      </c>
      <c r="AO346" s="133">
        <f t="shared" si="41"/>
        <v>0</v>
      </c>
    </row>
    <row r="347" spans="1:41" x14ac:dyDescent="0.3">
      <c r="A347" s="2"/>
      <c r="B347" s="2"/>
      <c r="C347" s="2"/>
      <c r="D347" s="2"/>
    </row>
    <row r="348" spans="1:41" s="117" customFormat="1" x14ac:dyDescent="0.3">
      <c r="A348" s="171" t="str">
        <f>A65</f>
        <v/>
      </c>
      <c r="B348" s="118"/>
      <c r="C348" s="119"/>
      <c r="D348" s="119"/>
      <c r="E348" s="120"/>
      <c r="F348" s="121"/>
      <c r="G348" s="122"/>
      <c r="H348" s="122"/>
      <c r="I348" s="122"/>
      <c r="J348" s="122"/>
      <c r="K348" s="122"/>
      <c r="L348" s="122"/>
      <c r="M348" s="123"/>
      <c r="N348"/>
      <c r="O348" s="171" t="str">
        <f>+A348</f>
        <v/>
      </c>
      <c r="P348" s="119"/>
      <c r="Q348" s="119"/>
      <c r="R348" s="119"/>
      <c r="S348" s="120"/>
      <c r="T348" s="121"/>
      <c r="U348" s="122"/>
      <c r="V348" s="122"/>
      <c r="W348" s="122"/>
      <c r="X348" s="122"/>
      <c r="Y348" s="122"/>
      <c r="Z348" s="122"/>
      <c r="AA348" s="123"/>
      <c r="AC348" s="171" t="str">
        <f>+O348</f>
        <v/>
      </c>
      <c r="AD348" s="118"/>
      <c r="AE348" s="119"/>
      <c r="AF348" s="119"/>
      <c r="AG348" s="120"/>
      <c r="AH348" s="121"/>
      <c r="AI348" s="122"/>
      <c r="AJ348" s="122"/>
      <c r="AK348" s="122"/>
      <c r="AL348" s="122"/>
      <c r="AM348" s="122"/>
      <c r="AN348" s="122"/>
      <c r="AO348" s="123"/>
    </row>
    <row r="349" spans="1:41" s="117" customFormat="1" x14ac:dyDescent="0.25">
      <c r="A349" s="171"/>
      <c r="B349" s="172" t="s">
        <v>84</v>
      </c>
      <c r="C349" s="169"/>
      <c r="D349" s="169"/>
      <c r="E349" s="169"/>
      <c r="F349" s="169"/>
      <c r="G349" s="169"/>
      <c r="H349" s="169"/>
      <c r="I349" s="169"/>
      <c r="J349" s="169"/>
      <c r="K349" s="169"/>
      <c r="L349" s="169"/>
      <c r="M349" s="170"/>
      <c r="N349"/>
      <c r="O349" s="171"/>
      <c r="P349" s="172" t="s">
        <v>85</v>
      </c>
      <c r="Q349" s="169"/>
      <c r="R349" s="169"/>
      <c r="S349" s="169"/>
      <c r="T349" s="169"/>
      <c r="U349" s="169"/>
      <c r="V349" s="169"/>
      <c r="W349" s="169"/>
      <c r="X349" s="169"/>
      <c r="Y349" s="169"/>
      <c r="Z349" s="169"/>
      <c r="AA349" s="170"/>
      <c r="AC349" s="171"/>
      <c r="AD349" s="168" t="s">
        <v>86</v>
      </c>
      <c r="AE349" s="169"/>
      <c r="AF349" s="169"/>
      <c r="AG349" s="169"/>
      <c r="AH349" s="169"/>
      <c r="AI349" s="169"/>
      <c r="AJ349" s="169"/>
      <c r="AK349" s="169"/>
      <c r="AL349" s="169"/>
      <c r="AM349" s="169"/>
      <c r="AN349" s="169"/>
      <c r="AO349" s="170"/>
    </row>
    <row r="350" spans="1:41" s="117" customFormat="1" x14ac:dyDescent="0.3">
      <c r="A350" s="171"/>
      <c r="B350" s="124"/>
      <c r="C350" s="125"/>
      <c r="D350" s="125"/>
      <c r="E350" s="126"/>
      <c r="F350" s="127"/>
      <c r="G350" s="128"/>
      <c r="H350" s="128"/>
      <c r="I350" s="128"/>
      <c r="J350" s="128"/>
      <c r="K350" s="128"/>
      <c r="L350" s="128"/>
      <c r="M350" s="129"/>
      <c r="N350"/>
      <c r="O350" s="171"/>
      <c r="P350" s="125"/>
      <c r="Q350" s="125"/>
      <c r="R350" s="125"/>
      <c r="S350" s="126"/>
      <c r="T350" s="127"/>
      <c r="U350" s="128"/>
      <c r="V350" s="128"/>
      <c r="W350" s="128"/>
      <c r="X350" s="128"/>
      <c r="Y350" s="128"/>
      <c r="Z350" s="128"/>
      <c r="AA350" s="129"/>
      <c r="AC350" s="171"/>
      <c r="AD350" s="124"/>
      <c r="AE350" s="125"/>
      <c r="AF350" s="125"/>
      <c r="AG350" s="126"/>
      <c r="AH350" s="127"/>
      <c r="AI350" s="128"/>
      <c r="AJ350" s="128"/>
      <c r="AK350" s="128"/>
      <c r="AL350" s="128"/>
      <c r="AM350" s="128"/>
      <c r="AN350" s="128"/>
      <c r="AO350" s="129"/>
    </row>
    <row r="351" spans="1:41" s="117" customFormat="1" x14ac:dyDescent="0.3">
      <c r="A351" s="130" t="s">
        <v>87</v>
      </c>
      <c r="B351" s="43" t="s">
        <v>31</v>
      </c>
      <c r="C351" s="43" t="s">
        <v>32</v>
      </c>
      <c r="D351" s="80" t="s">
        <v>33</v>
      </c>
      <c r="E351" s="80" t="s">
        <v>34</v>
      </c>
      <c r="F351" s="80" t="s">
        <v>35</v>
      </c>
      <c r="G351" s="80" t="s">
        <v>36</v>
      </c>
      <c r="H351" s="80" t="s">
        <v>37</v>
      </c>
      <c r="I351" s="80" t="s">
        <v>38</v>
      </c>
      <c r="J351" s="80" t="s">
        <v>39</v>
      </c>
      <c r="K351" s="80" t="s">
        <v>40</v>
      </c>
      <c r="L351" s="80" t="s">
        <v>41</v>
      </c>
      <c r="M351" s="80" t="s">
        <v>42</v>
      </c>
      <c r="N351"/>
      <c r="O351" s="131" t="s">
        <v>87</v>
      </c>
      <c r="P351" s="132" t="s">
        <v>31</v>
      </c>
      <c r="Q351" s="132" t="s">
        <v>32</v>
      </c>
      <c r="R351" s="83" t="s">
        <v>33</v>
      </c>
      <c r="S351" s="83" t="s">
        <v>34</v>
      </c>
      <c r="T351" s="83" t="s">
        <v>35</v>
      </c>
      <c r="U351" s="83" t="s">
        <v>36</v>
      </c>
      <c r="V351" s="83" t="s">
        <v>37</v>
      </c>
      <c r="W351" s="83" t="s">
        <v>38</v>
      </c>
      <c r="X351" s="83" t="s">
        <v>39</v>
      </c>
      <c r="Y351" s="83" t="s">
        <v>40</v>
      </c>
      <c r="Z351" s="83" t="s">
        <v>41</v>
      </c>
      <c r="AA351" s="83" t="s">
        <v>42</v>
      </c>
      <c r="AC351" s="131" t="s">
        <v>87</v>
      </c>
      <c r="AD351" s="43" t="s">
        <v>31</v>
      </c>
      <c r="AE351" s="43" t="s">
        <v>32</v>
      </c>
      <c r="AF351" s="80" t="s">
        <v>33</v>
      </c>
      <c r="AG351" s="80" t="s">
        <v>34</v>
      </c>
      <c r="AH351" s="80" t="s">
        <v>35</v>
      </c>
      <c r="AI351" s="80" t="s">
        <v>36</v>
      </c>
      <c r="AJ351" s="80" t="s">
        <v>37</v>
      </c>
      <c r="AK351" s="80" t="s">
        <v>38</v>
      </c>
      <c r="AL351" s="80" t="s">
        <v>39</v>
      </c>
      <c r="AM351" s="80" t="s">
        <v>40</v>
      </c>
      <c r="AN351" s="80" t="s">
        <v>41</v>
      </c>
      <c r="AO351" s="80" t="s">
        <v>42</v>
      </c>
    </row>
    <row r="352" spans="1:41" s="117" customFormat="1" x14ac:dyDescent="0.25">
      <c r="A352" s="63">
        <v>1</v>
      </c>
      <c r="B352" s="52"/>
      <c r="C352" s="52"/>
      <c r="D352" s="52"/>
      <c r="E352" s="52"/>
      <c r="F352" s="52"/>
      <c r="G352" s="52"/>
      <c r="H352" s="52"/>
      <c r="I352" s="52"/>
      <c r="J352" s="52"/>
      <c r="K352" s="52"/>
      <c r="L352" s="52"/>
      <c r="M352" s="52"/>
      <c r="N352"/>
      <c r="O352" s="63">
        <v>1</v>
      </c>
      <c r="P352" s="52"/>
      <c r="Q352" s="52"/>
      <c r="R352" s="52"/>
      <c r="S352" s="52"/>
      <c r="T352" s="52"/>
      <c r="U352" s="52"/>
      <c r="V352" s="52"/>
      <c r="W352" s="52"/>
      <c r="X352" s="52"/>
      <c r="Y352" s="52"/>
      <c r="Z352" s="52"/>
      <c r="AA352" s="52"/>
      <c r="AC352" s="63">
        <v>1</v>
      </c>
      <c r="AD352" s="52"/>
      <c r="AE352" s="52"/>
      <c r="AF352" s="52"/>
      <c r="AG352" s="52"/>
      <c r="AH352" s="52"/>
      <c r="AI352" s="52"/>
      <c r="AJ352" s="52"/>
      <c r="AK352" s="52"/>
      <c r="AL352" s="52"/>
      <c r="AM352" s="52"/>
      <c r="AN352" s="52"/>
      <c r="AO352" s="52"/>
    </row>
    <row r="353" spans="1:41" s="117" customFormat="1" x14ac:dyDescent="0.25">
      <c r="A353" s="63">
        <f t="shared" ref="A353:A382" si="42">+A352+1</f>
        <v>2</v>
      </c>
      <c r="B353" s="52"/>
      <c r="C353" s="52"/>
      <c r="D353" s="52"/>
      <c r="E353" s="52"/>
      <c r="F353" s="52"/>
      <c r="G353" s="52"/>
      <c r="H353" s="52"/>
      <c r="I353" s="52"/>
      <c r="J353" s="52"/>
      <c r="K353" s="52"/>
      <c r="L353" s="52"/>
      <c r="M353" s="52"/>
      <c r="N353"/>
      <c r="O353" s="63">
        <f t="shared" ref="O353:O382" si="43">+O352+1</f>
        <v>2</v>
      </c>
      <c r="P353" s="52"/>
      <c r="Q353" s="52"/>
      <c r="R353" s="52"/>
      <c r="S353" s="52"/>
      <c r="T353" s="52"/>
      <c r="U353" s="52"/>
      <c r="V353" s="52"/>
      <c r="W353" s="52"/>
      <c r="X353" s="52"/>
      <c r="Y353" s="52"/>
      <c r="Z353" s="52"/>
      <c r="AA353" s="52"/>
      <c r="AC353" s="63">
        <f t="shared" ref="AC353:AC382" si="44">+AC352+1</f>
        <v>2</v>
      </c>
      <c r="AD353" s="52"/>
      <c r="AE353" s="52"/>
      <c r="AF353" s="52"/>
      <c r="AG353" s="52"/>
      <c r="AH353" s="52"/>
      <c r="AI353" s="52"/>
      <c r="AJ353" s="52"/>
      <c r="AK353" s="52"/>
      <c r="AL353" s="52"/>
      <c r="AM353" s="52"/>
      <c r="AN353" s="52"/>
      <c r="AO353" s="52"/>
    </row>
    <row r="354" spans="1:41" s="117" customFormat="1" x14ac:dyDescent="0.25">
      <c r="A354" s="63">
        <f t="shared" si="42"/>
        <v>3</v>
      </c>
      <c r="B354" s="52"/>
      <c r="C354" s="52"/>
      <c r="D354" s="52"/>
      <c r="E354" s="52"/>
      <c r="F354" s="52"/>
      <c r="G354" s="52"/>
      <c r="H354" s="52"/>
      <c r="I354" s="52"/>
      <c r="J354" s="52"/>
      <c r="K354" s="52"/>
      <c r="L354" s="52"/>
      <c r="M354" s="52"/>
      <c r="N354"/>
      <c r="O354" s="63">
        <f t="shared" si="43"/>
        <v>3</v>
      </c>
      <c r="P354" s="52"/>
      <c r="Q354" s="52"/>
      <c r="R354" s="52"/>
      <c r="S354" s="52"/>
      <c r="T354" s="52"/>
      <c r="U354" s="52"/>
      <c r="V354" s="52"/>
      <c r="W354" s="52"/>
      <c r="X354" s="52"/>
      <c r="Y354" s="52"/>
      <c r="Z354" s="52"/>
      <c r="AA354" s="52"/>
      <c r="AC354" s="63">
        <f t="shared" si="44"/>
        <v>3</v>
      </c>
      <c r="AD354" s="52"/>
      <c r="AE354" s="52"/>
      <c r="AF354" s="52"/>
      <c r="AG354" s="52"/>
      <c r="AH354" s="52"/>
      <c r="AI354" s="52"/>
      <c r="AJ354" s="52"/>
      <c r="AK354" s="52"/>
      <c r="AL354" s="52"/>
      <c r="AM354" s="52"/>
      <c r="AN354" s="52"/>
      <c r="AO354" s="52"/>
    </row>
    <row r="355" spans="1:41" s="117" customFormat="1" x14ac:dyDescent="0.25">
      <c r="A355" s="63">
        <f t="shared" si="42"/>
        <v>4</v>
      </c>
      <c r="B355" s="52"/>
      <c r="C355" s="52"/>
      <c r="D355" s="52"/>
      <c r="E355" s="52"/>
      <c r="F355" s="52"/>
      <c r="G355" s="52"/>
      <c r="H355" s="52"/>
      <c r="I355" s="52"/>
      <c r="J355" s="52"/>
      <c r="K355" s="52"/>
      <c r="L355" s="52"/>
      <c r="M355" s="52"/>
      <c r="N355"/>
      <c r="O355" s="63">
        <f t="shared" si="43"/>
        <v>4</v>
      </c>
      <c r="P355" s="52"/>
      <c r="Q355" s="52"/>
      <c r="R355" s="52"/>
      <c r="S355" s="52"/>
      <c r="T355" s="52"/>
      <c r="U355" s="52"/>
      <c r="V355" s="52"/>
      <c r="W355" s="52"/>
      <c r="X355" s="52"/>
      <c r="Y355" s="52"/>
      <c r="Z355" s="52"/>
      <c r="AA355" s="52"/>
      <c r="AC355" s="63">
        <f t="shared" si="44"/>
        <v>4</v>
      </c>
      <c r="AD355" s="52"/>
      <c r="AE355" s="52"/>
      <c r="AF355" s="52"/>
      <c r="AG355" s="52"/>
      <c r="AH355" s="52"/>
      <c r="AI355" s="52"/>
      <c r="AJ355" s="52"/>
      <c r="AK355" s="52"/>
      <c r="AL355" s="52"/>
      <c r="AM355" s="52"/>
      <c r="AN355" s="52"/>
      <c r="AO355" s="52"/>
    </row>
    <row r="356" spans="1:41" s="117" customFormat="1" x14ac:dyDescent="0.25">
      <c r="A356" s="63">
        <f t="shared" si="42"/>
        <v>5</v>
      </c>
      <c r="B356" s="52"/>
      <c r="C356" s="52"/>
      <c r="D356" s="52"/>
      <c r="E356" s="52"/>
      <c r="F356" s="52"/>
      <c r="G356" s="52"/>
      <c r="H356" s="52"/>
      <c r="I356" s="52"/>
      <c r="J356" s="52"/>
      <c r="K356" s="52"/>
      <c r="L356" s="52"/>
      <c r="M356" s="52"/>
      <c r="N356"/>
      <c r="O356" s="63">
        <f t="shared" si="43"/>
        <v>5</v>
      </c>
      <c r="P356" s="52"/>
      <c r="Q356" s="52"/>
      <c r="R356" s="52"/>
      <c r="S356" s="52"/>
      <c r="T356" s="52"/>
      <c r="U356" s="52"/>
      <c r="V356" s="52"/>
      <c r="W356" s="52"/>
      <c r="X356" s="52"/>
      <c r="Y356" s="52"/>
      <c r="Z356" s="52"/>
      <c r="AA356" s="52"/>
      <c r="AC356" s="63">
        <f t="shared" si="44"/>
        <v>5</v>
      </c>
      <c r="AD356" s="52"/>
      <c r="AE356" s="52"/>
      <c r="AF356" s="52"/>
      <c r="AG356" s="52"/>
      <c r="AH356" s="52"/>
      <c r="AI356" s="52"/>
      <c r="AJ356" s="52"/>
      <c r="AK356" s="52"/>
      <c r="AL356" s="52"/>
      <c r="AM356" s="52"/>
      <c r="AN356" s="52"/>
      <c r="AO356" s="52"/>
    </row>
    <row r="357" spans="1:41" s="117" customFormat="1" x14ac:dyDescent="0.25">
      <c r="A357" s="63">
        <f t="shared" si="42"/>
        <v>6</v>
      </c>
      <c r="B357" s="52"/>
      <c r="C357" s="52"/>
      <c r="D357" s="52"/>
      <c r="E357" s="52"/>
      <c r="F357" s="52"/>
      <c r="G357" s="52"/>
      <c r="H357" s="52"/>
      <c r="I357" s="52"/>
      <c r="J357" s="52"/>
      <c r="K357" s="52"/>
      <c r="L357" s="52"/>
      <c r="M357" s="52"/>
      <c r="N357"/>
      <c r="O357" s="63">
        <f t="shared" si="43"/>
        <v>6</v>
      </c>
      <c r="P357" s="52"/>
      <c r="Q357" s="52"/>
      <c r="R357" s="52"/>
      <c r="S357" s="52"/>
      <c r="T357" s="52"/>
      <c r="U357" s="52"/>
      <c r="V357" s="52"/>
      <c r="W357" s="52"/>
      <c r="X357" s="52"/>
      <c r="Y357" s="52"/>
      <c r="Z357" s="52"/>
      <c r="AA357" s="52"/>
      <c r="AC357" s="63">
        <f t="shared" si="44"/>
        <v>6</v>
      </c>
      <c r="AD357" s="52"/>
      <c r="AE357" s="52"/>
      <c r="AF357" s="52"/>
      <c r="AG357" s="52"/>
      <c r="AH357" s="52"/>
      <c r="AI357" s="52"/>
      <c r="AJ357" s="52"/>
      <c r="AK357" s="52"/>
      <c r="AL357" s="52"/>
      <c r="AM357" s="52"/>
      <c r="AN357" s="52"/>
      <c r="AO357" s="52"/>
    </row>
    <row r="358" spans="1:41" s="117" customFormat="1" x14ac:dyDescent="0.25">
      <c r="A358" s="63">
        <f t="shared" si="42"/>
        <v>7</v>
      </c>
      <c r="B358" s="52"/>
      <c r="C358" s="52"/>
      <c r="D358" s="52"/>
      <c r="E358" s="52"/>
      <c r="F358" s="52"/>
      <c r="G358" s="52"/>
      <c r="H358" s="52"/>
      <c r="I358" s="52"/>
      <c r="J358" s="52"/>
      <c r="K358" s="52"/>
      <c r="L358" s="52"/>
      <c r="M358" s="52"/>
      <c r="N358"/>
      <c r="O358" s="63">
        <f t="shared" si="43"/>
        <v>7</v>
      </c>
      <c r="P358" s="52"/>
      <c r="Q358" s="52"/>
      <c r="R358" s="52"/>
      <c r="S358" s="52"/>
      <c r="T358" s="52"/>
      <c r="U358" s="52"/>
      <c r="V358" s="52"/>
      <c r="W358" s="52"/>
      <c r="X358" s="52"/>
      <c r="Y358" s="52"/>
      <c r="Z358" s="52"/>
      <c r="AA358" s="52"/>
      <c r="AC358" s="63">
        <f t="shared" si="44"/>
        <v>7</v>
      </c>
      <c r="AD358" s="52"/>
      <c r="AE358" s="52"/>
      <c r="AF358" s="52"/>
      <c r="AG358" s="52"/>
      <c r="AH358" s="52"/>
      <c r="AI358" s="52"/>
      <c r="AJ358" s="52"/>
      <c r="AK358" s="52"/>
      <c r="AL358" s="52"/>
      <c r="AM358" s="52"/>
      <c r="AN358" s="52"/>
      <c r="AO358" s="52"/>
    </row>
    <row r="359" spans="1:41" s="117" customFormat="1" x14ac:dyDescent="0.25">
      <c r="A359" s="63">
        <f t="shared" si="42"/>
        <v>8</v>
      </c>
      <c r="B359" s="52"/>
      <c r="C359" s="52"/>
      <c r="D359" s="52"/>
      <c r="E359" s="52"/>
      <c r="F359" s="52"/>
      <c r="G359" s="52"/>
      <c r="H359" s="52"/>
      <c r="I359" s="52"/>
      <c r="J359" s="52"/>
      <c r="K359" s="52"/>
      <c r="L359" s="52"/>
      <c r="M359" s="52"/>
      <c r="N359"/>
      <c r="O359" s="63">
        <f t="shared" si="43"/>
        <v>8</v>
      </c>
      <c r="P359" s="52"/>
      <c r="Q359" s="52"/>
      <c r="R359" s="52"/>
      <c r="S359" s="52"/>
      <c r="T359" s="52"/>
      <c r="U359" s="52"/>
      <c r="V359" s="52"/>
      <c r="W359" s="52"/>
      <c r="X359" s="52"/>
      <c r="Y359" s="52"/>
      <c r="Z359" s="52"/>
      <c r="AA359" s="52"/>
      <c r="AC359" s="63">
        <f t="shared" si="44"/>
        <v>8</v>
      </c>
      <c r="AD359" s="52"/>
      <c r="AE359" s="52"/>
      <c r="AF359" s="52"/>
      <c r="AG359" s="52"/>
      <c r="AH359" s="52"/>
      <c r="AI359" s="52"/>
      <c r="AJ359" s="52"/>
      <c r="AK359" s="52"/>
      <c r="AL359" s="52"/>
      <c r="AM359" s="52"/>
      <c r="AN359" s="52"/>
      <c r="AO359" s="52"/>
    </row>
    <row r="360" spans="1:41" s="117" customFormat="1" x14ac:dyDescent="0.25">
      <c r="A360" s="63">
        <f t="shared" si="42"/>
        <v>9</v>
      </c>
      <c r="B360" s="52"/>
      <c r="C360" s="52"/>
      <c r="D360" s="52"/>
      <c r="E360" s="52"/>
      <c r="F360" s="52"/>
      <c r="G360" s="52"/>
      <c r="H360" s="52"/>
      <c r="I360" s="52"/>
      <c r="J360" s="52"/>
      <c r="K360" s="52"/>
      <c r="L360" s="52"/>
      <c r="M360" s="52"/>
      <c r="N360"/>
      <c r="O360" s="63">
        <f t="shared" si="43"/>
        <v>9</v>
      </c>
      <c r="P360" s="52"/>
      <c r="Q360" s="52"/>
      <c r="R360" s="52"/>
      <c r="S360" s="52"/>
      <c r="T360" s="52"/>
      <c r="U360" s="52"/>
      <c r="V360" s="52"/>
      <c r="W360" s="52"/>
      <c r="X360" s="52"/>
      <c r="Y360" s="52"/>
      <c r="Z360" s="52"/>
      <c r="AA360" s="52"/>
      <c r="AC360" s="63">
        <f t="shared" si="44"/>
        <v>9</v>
      </c>
      <c r="AD360" s="52"/>
      <c r="AE360" s="52"/>
      <c r="AF360" s="52"/>
      <c r="AG360" s="52"/>
      <c r="AH360" s="52"/>
      <c r="AI360" s="52"/>
      <c r="AJ360" s="52"/>
      <c r="AK360" s="52"/>
      <c r="AL360" s="52"/>
      <c r="AM360" s="52"/>
      <c r="AN360" s="52"/>
      <c r="AO360" s="52"/>
    </row>
    <row r="361" spans="1:41" s="117" customFormat="1" x14ac:dyDescent="0.25">
      <c r="A361" s="63">
        <f t="shared" si="42"/>
        <v>10</v>
      </c>
      <c r="B361" s="52"/>
      <c r="C361" s="52"/>
      <c r="D361" s="52"/>
      <c r="E361" s="52"/>
      <c r="F361" s="52"/>
      <c r="G361" s="52"/>
      <c r="H361" s="52"/>
      <c r="I361" s="52"/>
      <c r="J361" s="52"/>
      <c r="K361" s="52"/>
      <c r="L361" s="52"/>
      <c r="M361" s="52"/>
      <c r="N361"/>
      <c r="O361" s="63">
        <f t="shared" si="43"/>
        <v>10</v>
      </c>
      <c r="P361" s="52"/>
      <c r="Q361" s="52"/>
      <c r="R361" s="52"/>
      <c r="S361" s="52"/>
      <c r="T361" s="52"/>
      <c r="U361" s="52"/>
      <c r="V361" s="52"/>
      <c r="W361" s="52"/>
      <c r="X361" s="52"/>
      <c r="Y361" s="52"/>
      <c r="Z361" s="52"/>
      <c r="AA361" s="52"/>
      <c r="AC361" s="63">
        <f t="shared" si="44"/>
        <v>10</v>
      </c>
      <c r="AD361" s="52"/>
      <c r="AE361" s="52"/>
      <c r="AF361" s="52"/>
      <c r="AG361" s="52"/>
      <c r="AH361" s="52"/>
      <c r="AI361" s="52"/>
      <c r="AJ361" s="52"/>
      <c r="AK361" s="52"/>
      <c r="AL361" s="52"/>
      <c r="AM361" s="52"/>
      <c r="AN361" s="52"/>
      <c r="AO361" s="52"/>
    </row>
    <row r="362" spans="1:41" s="117" customFormat="1" x14ac:dyDescent="0.25">
      <c r="A362" s="63">
        <f t="shared" si="42"/>
        <v>11</v>
      </c>
      <c r="B362" s="52"/>
      <c r="C362" s="52"/>
      <c r="D362" s="52"/>
      <c r="E362" s="52"/>
      <c r="F362" s="52"/>
      <c r="G362" s="52"/>
      <c r="H362" s="52"/>
      <c r="I362" s="52"/>
      <c r="J362" s="52"/>
      <c r="K362" s="52"/>
      <c r="L362" s="52"/>
      <c r="M362" s="52"/>
      <c r="N362"/>
      <c r="O362" s="63">
        <f t="shared" si="43"/>
        <v>11</v>
      </c>
      <c r="P362" s="52"/>
      <c r="Q362" s="52"/>
      <c r="R362" s="52"/>
      <c r="S362" s="52"/>
      <c r="T362" s="52"/>
      <c r="U362" s="52"/>
      <c r="V362" s="52"/>
      <c r="W362" s="52"/>
      <c r="X362" s="52"/>
      <c r="Y362" s="52"/>
      <c r="Z362" s="52"/>
      <c r="AA362" s="52"/>
      <c r="AC362" s="63">
        <f t="shared" si="44"/>
        <v>11</v>
      </c>
      <c r="AD362" s="52"/>
      <c r="AE362" s="52"/>
      <c r="AF362" s="52"/>
      <c r="AG362" s="52"/>
      <c r="AH362" s="52"/>
      <c r="AI362" s="52"/>
      <c r="AJ362" s="52"/>
      <c r="AK362" s="52"/>
      <c r="AL362" s="52"/>
      <c r="AM362" s="52"/>
      <c r="AN362" s="52"/>
      <c r="AO362" s="52"/>
    </row>
    <row r="363" spans="1:41" s="117" customFormat="1" x14ac:dyDescent="0.25">
      <c r="A363" s="63">
        <f t="shared" si="42"/>
        <v>12</v>
      </c>
      <c r="B363" s="52"/>
      <c r="C363" s="52"/>
      <c r="D363" s="52"/>
      <c r="E363" s="52"/>
      <c r="F363" s="52"/>
      <c r="G363" s="52"/>
      <c r="H363" s="52"/>
      <c r="I363" s="52"/>
      <c r="J363" s="52"/>
      <c r="K363" s="52"/>
      <c r="L363" s="52"/>
      <c r="M363" s="52"/>
      <c r="N363"/>
      <c r="O363" s="63">
        <f t="shared" si="43"/>
        <v>12</v>
      </c>
      <c r="P363" s="52"/>
      <c r="Q363" s="52"/>
      <c r="R363" s="52"/>
      <c r="S363" s="52"/>
      <c r="T363" s="52"/>
      <c r="U363" s="52"/>
      <c r="V363" s="52"/>
      <c r="W363" s="52"/>
      <c r="X363" s="52"/>
      <c r="Y363" s="52"/>
      <c r="Z363" s="52"/>
      <c r="AA363" s="52"/>
      <c r="AC363" s="63">
        <f t="shared" si="44"/>
        <v>12</v>
      </c>
      <c r="AD363" s="52"/>
      <c r="AE363" s="52"/>
      <c r="AF363" s="52"/>
      <c r="AG363" s="52"/>
      <c r="AH363" s="52"/>
      <c r="AI363" s="52"/>
      <c r="AJ363" s="52"/>
      <c r="AK363" s="52"/>
      <c r="AL363" s="52"/>
      <c r="AM363" s="52"/>
      <c r="AN363" s="52"/>
      <c r="AO363" s="52"/>
    </row>
    <row r="364" spans="1:41" s="117" customFormat="1" x14ac:dyDescent="0.25">
      <c r="A364" s="63">
        <f t="shared" si="42"/>
        <v>13</v>
      </c>
      <c r="B364" s="52"/>
      <c r="C364" s="52"/>
      <c r="D364" s="52"/>
      <c r="E364" s="52"/>
      <c r="F364" s="52"/>
      <c r="G364" s="52"/>
      <c r="H364" s="52"/>
      <c r="I364" s="52"/>
      <c r="J364" s="52"/>
      <c r="K364" s="52"/>
      <c r="L364" s="52"/>
      <c r="M364" s="52"/>
      <c r="N364"/>
      <c r="O364" s="63">
        <f t="shared" si="43"/>
        <v>13</v>
      </c>
      <c r="P364" s="52"/>
      <c r="Q364" s="52"/>
      <c r="R364" s="52"/>
      <c r="S364" s="52"/>
      <c r="T364" s="52"/>
      <c r="U364" s="52"/>
      <c r="V364" s="52"/>
      <c r="W364" s="52"/>
      <c r="X364" s="52"/>
      <c r="Y364" s="52"/>
      <c r="Z364" s="52"/>
      <c r="AA364" s="52"/>
      <c r="AC364" s="63">
        <f t="shared" si="44"/>
        <v>13</v>
      </c>
      <c r="AD364" s="52"/>
      <c r="AE364" s="52"/>
      <c r="AF364" s="52"/>
      <c r="AG364" s="52"/>
      <c r="AH364" s="52"/>
      <c r="AI364" s="52"/>
      <c r="AJ364" s="52"/>
      <c r="AK364" s="52"/>
      <c r="AL364" s="52"/>
      <c r="AM364" s="52"/>
      <c r="AN364" s="52"/>
      <c r="AO364" s="52"/>
    </row>
    <row r="365" spans="1:41" s="117" customFormat="1" x14ac:dyDescent="0.25">
      <c r="A365" s="63">
        <f t="shared" si="42"/>
        <v>14</v>
      </c>
      <c r="B365" s="52"/>
      <c r="C365" s="52"/>
      <c r="D365" s="52"/>
      <c r="E365" s="52"/>
      <c r="F365" s="52"/>
      <c r="G365" s="52"/>
      <c r="H365" s="52"/>
      <c r="I365" s="52"/>
      <c r="J365" s="52"/>
      <c r="K365" s="52"/>
      <c r="L365" s="52"/>
      <c r="M365" s="52"/>
      <c r="N365"/>
      <c r="O365" s="63">
        <f t="shared" si="43"/>
        <v>14</v>
      </c>
      <c r="P365" s="52"/>
      <c r="Q365" s="52"/>
      <c r="R365" s="52"/>
      <c r="S365" s="52"/>
      <c r="T365" s="52"/>
      <c r="U365" s="52"/>
      <c r="V365" s="52"/>
      <c r="W365" s="52"/>
      <c r="X365" s="52"/>
      <c r="Y365" s="52"/>
      <c r="Z365" s="52"/>
      <c r="AA365" s="52"/>
      <c r="AC365" s="63">
        <f t="shared" si="44"/>
        <v>14</v>
      </c>
      <c r="AD365" s="52"/>
      <c r="AE365" s="52"/>
      <c r="AF365" s="52"/>
      <c r="AG365" s="52"/>
      <c r="AH365" s="52"/>
      <c r="AI365" s="52"/>
      <c r="AJ365" s="52"/>
      <c r="AK365" s="52"/>
      <c r="AL365" s="52"/>
      <c r="AM365" s="52"/>
      <c r="AN365" s="52"/>
      <c r="AO365" s="52"/>
    </row>
    <row r="366" spans="1:41" s="117" customFormat="1" x14ac:dyDescent="0.25">
      <c r="A366" s="63">
        <f t="shared" si="42"/>
        <v>15</v>
      </c>
      <c r="B366" s="52"/>
      <c r="C366" s="52"/>
      <c r="D366" s="52"/>
      <c r="E366" s="52"/>
      <c r="F366" s="52"/>
      <c r="G366" s="52"/>
      <c r="H366" s="52"/>
      <c r="I366" s="52"/>
      <c r="J366" s="52"/>
      <c r="K366" s="52"/>
      <c r="L366" s="52"/>
      <c r="M366" s="52"/>
      <c r="N366"/>
      <c r="O366" s="63">
        <f t="shared" si="43"/>
        <v>15</v>
      </c>
      <c r="P366" s="52"/>
      <c r="Q366" s="52"/>
      <c r="R366" s="52"/>
      <c r="S366" s="52"/>
      <c r="T366" s="52"/>
      <c r="U366" s="52"/>
      <c r="V366" s="52"/>
      <c r="W366" s="52"/>
      <c r="X366" s="52"/>
      <c r="Y366" s="52"/>
      <c r="Z366" s="52"/>
      <c r="AA366" s="52"/>
      <c r="AC366" s="63">
        <f t="shared" si="44"/>
        <v>15</v>
      </c>
      <c r="AD366" s="52"/>
      <c r="AE366" s="52"/>
      <c r="AF366" s="52"/>
      <c r="AG366" s="52"/>
      <c r="AH366" s="52"/>
      <c r="AI366" s="52"/>
      <c r="AJ366" s="52"/>
      <c r="AK366" s="52"/>
      <c r="AL366" s="52"/>
      <c r="AM366" s="52"/>
      <c r="AN366" s="52"/>
      <c r="AO366" s="52"/>
    </row>
    <row r="367" spans="1:41" s="117" customFormat="1" x14ac:dyDescent="0.25">
      <c r="A367" s="63">
        <f t="shared" si="42"/>
        <v>16</v>
      </c>
      <c r="B367" s="52"/>
      <c r="C367" s="52"/>
      <c r="D367" s="52"/>
      <c r="E367" s="52"/>
      <c r="F367" s="52"/>
      <c r="G367" s="52"/>
      <c r="H367" s="52"/>
      <c r="I367" s="52"/>
      <c r="J367" s="52"/>
      <c r="K367" s="52"/>
      <c r="L367" s="52"/>
      <c r="M367" s="52"/>
      <c r="N367"/>
      <c r="O367" s="63">
        <f t="shared" si="43"/>
        <v>16</v>
      </c>
      <c r="P367" s="52"/>
      <c r="Q367" s="52"/>
      <c r="R367" s="52"/>
      <c r="S367" s="52"/>
      <c r="T367" s="52"/>
      <c r="U367" s="52"/>
      <c r="V367" s="52"/>
      <c r="W367" s="52"/>
      <c r="X367" s="52"/>
      <c r="Y367" s="52"/>
      <c r="Z367" s="52"/>
      <c r="AA367" s="52"/>
      <c r="AC367" s="63">
        <f t="shared" si="44"/>
        <v>16</v>
      </c>
      <c r="AD367" s="52"/>
      <c r="AE367" s="52"/>
      <c r="AF367" s="52"/>
      <c r="AG367" s="52"/>
      <c r="AH367" s="52"/>
      <c r="AI367" s="52"/>
      <c r="AJ367" s="52"/>
      <c r="AK367" s="52"/>
      <c r="AL367" s="52"/>
      <c r="AM367" s="52"/>
      <c r="AN367" s="52"/>
      <c r="AO367" s="52"/>
    </row>
    <row r="368" spans="1:41" s="117" customFormat="1" x14ac:dyDescent="0.25">
      <c r="A368" s="63">
        <f t="shared" si="42"/>
        <v>17</v>
      </c>
      <c r="B368" s="52"/>
      <c r="C368" s="52"/>
      <c r="D368" s="52"/>
      <c r="E368" s="52"/>
      <c r="F368" s="52"/>
      <c r="G368" s="52"/>
      <c r="H368" s="52"/>
      <c r="I368" s="52"/>
      <c r="J368" s="52"/>
      <c r="K368" s="52"/>
      <c r="L368" s="52"/>
      <c r="M368" s="52"/>
      <c r="N368"/>
      <c r="O368" s="63">
        <f t="shared" si="43"/>
        <v>17</v>
      </c>
      <c r="P368" s="52"/>
      <c r="Q368" s="52"/>
      <c r="R368" s="52"/>
      <c r="S368" s="52"/>
      <c r="T368" s="52"/>
      <c r="U368" s="52"/>
      <c r="V368" s="52"/>
      <c r="W368" s="52"/>
      <c r="X368" s="52"/>
      <c r="Y368" s="52"/>
      <c r="Z368" s="52"/>
      <c r="AA368" s="52"/>
      <c r="AC368" s="63">
        <f t="shared" si="44"/>
        <v>17</v>
      </c>
      <c r="AD368" s="52"/>
      <c r="AE368" s="52"/>
      <c r="AF368" s="52"/>
      <c r="AG368" s="52"/>
      <c r="AH368" s="52"/>
      <c r="AI368" s="52"/>
      <c r="AJ368" s="52"/>
      <c r="AK368" s="52"/>
      <c r="AL368" s="52"/>
      <c r="AM368" s="52"/>
      <c r="AN368" s="52"/>
      <c r="AO368" s="52"/>
    </row>
    <row r="369" spans="1:41" s="117" customFormat="1" x14ac:dyDescent="0.25">
      <c r="A369" s="63">
        <f t="shared" si="42"/>
        <v>18</v>
      </c>
      <c r="B369" s="52"/>
      <c r="C369" s="52"/>
      <c r="D369" s="52"/>
      <c r="E369" s="52"/>
      <c r="F369" s="52"/>
      <c r="G369" s="52"/>
      <c r="H369" s="52"/>
      <c r="I369" s="52"/>
      <c r="J369" s="52"/>
      <c r="K369" s="52"/>
      <c r="L369" s="52"/>
      <c r="M369" s="52"/>
      <c r="N369"/>
      <c r="O369" s="63">
        <f t="shared" si="43"/>
        <v>18</v>
      </c>
      <c r="P369" s="52"/>
      <c r="Q369" s="52"/>
      <c r="R369" s="52"/>
      <c r="S369" s="52"/>
      <c r="T369" s="52"/>
      <c r="U369" s="52"/>
      <c r="V369" s="52"/>
      <c r="W369" s="52"/>
      <c r="X369" s="52"/>
      <c r="Y369" s="52"/>
      <c r="Z369" s="52"/>
      <c r="AA369" s="52"/>
      <c r="AC369" s="63">
        <f t="shared" si="44"/>
        <v>18</v>
      </c>
      <c r="AD369" s="52"/>
      <c r="AE369" s="52"/>
      <c r="AF369" s="52"/>
      <c r="AG369" s="52"/>
      <c r="AH369" s="52"/>
      <c r="AI369" s="52"/>
      <c r="AJ369" s="52"/>
      <c r="AK369" s="52"/>
      <c r="AL369" s="52"/>
      <c r="AM369" s="52"/>
      <c r="AN369" s="52"/>
      <c r="AO369" s="52"/>
    </row>
    <row r="370" spans="1:41" s="117" customFormat="1" x14ac:dyDescent="0.25">
      <c r="A370" s="63">
        <f t="shared" si="42"/>
        <v>19</v>
      </c>
      <c r="B370" s="52"/>
      <c r="C370" s="52"/>
      <c r="D370" s="52"/>
      <c r="E370" s="52"/>
      <c r="F370" s="52"/>
      <c r="G370" s="52"/>
      <c r="H370" s="52"/>
      <c r="I370" s="52"/>
      <c r="J370" s="52"/>
      <c r="K370" s="52"/>
      <c r="L370" s="52"/>
      <c r="M370" s="52"/>
      <c r="N370"/>
      <c r="O370" s="63">
        <f t="shared" si="43"/>
        <v>19</v>
      </c>
      <c r="P370" s="52"/>
      <c r="Q370" s="52"/>
      <c r="R370" s="52"/>
      <c r="S370" s="52"/>
      <c r="T370" s="52"/>
      <c r="U370" s="52"/>
      <c r="V370" s="52"/>
      <c r="W370" s="52"/>
      <c r="X370" s="52"/>
      <c r="Y370" s="52"/>
      <c r="Z370" s="52"/>
      <c r="AA370" s="52"/>
      <c r="AC370" s="63">
        <f t="shared" si="44"/>
        <v>19</v>
      </c>
      <c r="AD370" s="52"/>
      <c r="AE370" s="52"/>
      <c r="AF370" s="52"/>
      <c r="AG370" s="52"/>
      <c r="AH370" s="52"/>
      <c r="AI370" s="52"/>
      <c r="AJ370" s="52"/>
      <c r="AK370" s="52"/>
      <c r="AL370" s="52"/>
      <c r="AM370" s="52"/>
      <c r="AN370" s="52"/>
      <c r="AO370" s="52"/>
    </row>
    <row r="371" spans="1:41" s="117" customFormat="1" x14ac:dyDescent="0.25">
      <c r="A371" s="63">
        <f t="shared" si="42"/>
        <v>20</v>
      </c>
      <c r="B371" s="52"/>
      <c r="C371" s="52"/>
      <c r="D371" s="52"/>
      <c r="E371" s="52"/>
      <c r="F371" s="52"/>
      <c r="G371" s="52"/>
      <c r="H371" s="52"/>
      <c r="I371" s="52"/>
      <c r="J371" s="52"/>
      <c r="K371" s="52"/>
      <c r="L371" s="52"/>
      <c r="M371" s="52"/>
      <c r="N371"/>
      <c r="O371" s="63">
        <f t="shared" si="43"/>
        <v>20</v>
      </c>
      <c r="P371" s="52"/>
      <c r="Q371" s="52"/>
      <c r="R371" s="52"/>
      <c r="S371" s="52"/>
      <c r="T371" s="52"/>
      <c r="U371" s="52"/>
      <c r="V371" s="52"/>
      <c r="W371" s="52"/>
      <c r="X371" s="52"/>
      <c r="Y371" s="52"/>
      <c r="Z371" s="52"/>
      <c r="AA371" s="52"/>
      <c r="AC371" s="63">
        <f t="shared" si="44"/>
        <v>20</v>
      </c>
      <c r="AD371" s="52"/>
      <c r="AE371" s="52"/>
      <c r="AF371" s="52"/>
      <c r="AG371" s="52"/>
      <c r="AH371" s="52"/>
      <c r="AI371" s="52"/>
      <c r="AJ371" s="52"/>
      <c r="AK371" s="52"/>
      <c r="AL371" s="52"/>
      <c r="AM371" s="52"/>
      <c r="AN371" s="52"/>
      <c r="AO371" s="52"/>
    </row>
    <row r="372" spans="1:41" s="117" customFormat="1" x14ac:dyDescent="0.25">
      <c r="A372" s="63">
        <f t="shared" si="42"/>
        <v>21</v>
      </c>
      <c r="B372" s="52"/>
      <c r="C372" s="52"/>
      <c r="D372" s="52"/>
      <c r="E372" s="52"/>
      <c r="F372" s="52"/>
      <c r="G372" s="52"/>
      <c r="H372" s="52"/>
      <c r="I372" s="52"/>
      <c r="J372" s="52"/>
      <c r="K372" s="52"/>
      <c r="L372" s="52"/>
      <c r="M372" s="52"/>
      <c r="N372"/>
      <c r="O372" s="63">
        <f t="shared" si="43"/>
        <v>21</v>
      </c>
      <c r="P372" s="52"/>
      <c r="Q372" s="52"/>
      <c r="R372" s="52"/>
      <c r="S372" s="52"/>
      <c r="T372" s="52"/>
      <c r="U372" s="52"/>
      <c r="V372" s="52"/>
      <c r="W372" s="52"/>
      <c r="X372" s="52"/>
      <c r="Y372" s="52"/>
      <c r="Z372" s="52"/>
      <c r="AA372" s="52"/>
      <c r="AC372" s="63">
        <f t="shared" si="44"/>
        <v>21</v>
      </c>
      <c r="AD372" s="52"/>
      <c r="AE372" s="52"/>
      <c r="AF372" s="52"/>
      <c r="AG372" s="52"/>
      <c r="AH372" s="52"/>
      <c r="AI372" s="52"/>
      <c r="AJ372" s="52"/>
      <c r="AK372" s="52"/>
      <c r="AL372" s="52"/>
      <c r="AM372" s="52"/>
      <c r="AN372" s="52"/>
      <c r="AO372" s="52"/>
    </row>
    <row r="373" spans="1:41" s="117" customFormat="1" x14ac:dyDescent="0.25">
      <c r="A373" s="63">
        <f t="shared" si="42"/>
        <v>22</v>
      </c>
      <c r="B373" s="52"/>
      <c r="C373" s="52"/>
      <c r="D373" s="52"/>
      <c r="E373" s="52"/>
      <c r="F373" s="52"/>
      <c r="G373" s="52"/>
      <c r="H373" s="52"/>
      <c r="I373" s="52"/>
      <c r="J373" s="52"/>
      <c r="K373" s="52"/>
      <c r="L373" s="52"/>
      <c r="M373" s="52"/>
      <c r="N373"/>
      <c r="O373" s="63">
        <f t="shared" si="43"/>
        <v>22</v>
      </c>
      <c r="P373" s="52"/>
      <c r="Q373" s="52"/>
      <c r="R373" s="52"/>
      <c r="S373" s="52"/>
      <c r="T373" s="52"/>
      <c r="U373" s="52"/>
      <c r="V373" s="52"/>
      <c r="W373" s="52"/>
      <c r="X373" s="52"/>
      <c r="Y373" s="52"/>
      <c r="Z373" s="52"/>
      <c r="AA373" s="52"/>
      <c r="AC373" s="63">
        <f t="shared" si="44"/>
        <v>22</v>
      </c>
      <c r="AD373" s="52"/>
      <c r="AE373" s="52"/>
      <c r="AF373" s="52"/>
      <c r="AG373" s="52"/>
      <c r="AH373" s="52"/>
      <c r="AI373" s="52"/>
      <c r="AJ373" s="52"/>
      <c r="AK373" s="52"/>
      <c r="AL373" s="52"/>
      <c r="AM373" s="52"/>
      <c r="AN373" s="52"/>
      <c r="AO373" s="52"/>
    </row>
    <row r="374" spans="1:41" s="117" customFormat="1" x14ac:dyDescent="0.25">
      <c r="A374" s="63">
        <f t="shared" si="42"/>
        <v>23</v>
      </c>
      <c r="B374" s="52"/>
      <c r="C374" s="52"/>
      <c r="D374" s="52"/>
      <c r="E374" s="52"/>
      <c r="F374" s="52"/>
      <c r="G374" s="52"/>
      <c r="H374" s="52"/>
      <c r="I374" s="52"/>
      <c r="J374" s="52"/>
      <c r="K374" s="52"/>
      <c r="L374" s="52"/>
      <c r="M374" s="52"/>
      <c r="N374"/>
      <c r="O374" s="63">
        <f t="shared" si="43"/>
        <v>23</v>
      </c>
      <c r="P374" s="52"/>
      <c r="Q374" s="52"/>
      <c r="R374" s="52"/>
      <c r="S374" s="52"/>
      <c r="T374" s="52"/>
      <c r="U374" s="52"/>
      <c r="V374" s="52"/>
      <c r="W374" s="52"/>
      <c r="X374" s="52"/>
      <c r="Y374" s="52"/>
      <c r="Z374" s="52"/>
      <c r="AA374" s="52"/>
      <c r="AC374" s="63">
        <f t="shared" si="44"/>
        <v>23</v>
      </c>
      <c r="AD374" s="52"/>
      <c r="AE374" s="52"/>
      <c r="AF374" s="52"/>
      <c r="AG374" s="52"/>
      <c r="AH374" s="52"/>
      <c r="AI374" s="52"/>
      <c r="AJ374" s="52"/>
      <c r="AK374" s="52"/>
      <c r="AL374" s="52"/>
      <c r="AM374" s="52"/>
      <c r="AN374" s="52"/>
      <c r="AO374" s="52"/>
    </row>
    <row r="375" spans="1:41" s="117" customFormat="1" x14ac:dyDescent="0.25">
      <c r="A375" s="63">
        <f t="shared" si="42"/>
        <v>24</v>
      </c>
      <c r="B375" s="52"/>
      <c r="C375" s="52"/>
      <c r="D375" s="52"/>
      <c r="E375" s="52"/>
      <c r="F375" s="52"/>
      <c r="G375" s="52"/>
      <c r="H375" s="52"/>
      <c r="I375" s="52"/>
      <c r="J375" s="52"/>
      <c r="K375" s="52"/>
      <c r="L375" s="52"/>
      <c r="M375" s="52"/>
      <c r="N375"/>
      <c r="O375" s="63">
        <f t="shared" si="43"/>
        <v>24</v>
      </c>
      <c r="P375" s="52"/>
      <c r="Q375" s="52"/>
      <c r="R375" s="52"/>
      <c r="S375" s="52"/>
      <c r="T375" s="52"/>
      <c r="U375" s="52"/>
      <c r="V375" s="52"/>
      <c r="W375" s="52"/>
      <c r="X375" s="52"/>
      <c r="Y375" s="52"/>
      <c r="Z375" s="52"/>
      <c r="AA375" s="52"/>
      <c r="AC375" s="63">
        <f t="shared" si="44"/>
        <v>24</v>
      </c>
      <c r="AD375" s="52"/>
      <c r="AE375" s="52"/>
      <c r="AF375" s="52"/>
      <c r="AG375" s="52"/>
      <c r="AH375" s="52"/>
      <c r="AI375" s="52"/>
      <c r="AJ375" s="52"/>
      <c r="AK375" s="52"/>
      <c r="AL375" s="52"/>
      <c r="AM375" s="52"/>
      <c r="AN375" s="52"/>
      <c r="AO375" s="52"/>
    </row>
    <row r="376" spans="1:41" s="117" customFormat="1" x14ac:dyDescent="0.25">
      <c r="A376" s="63">
        <f t="shared" si="42"/>
        <v>25</v>
      </c>
      <c r="B376" s="52"/>
      <c r="C376" s="52"/>
      <c r="D376" s="52"/>
      <c r="E376" s="52"/>
      <c r="F376" s="52"/>
      <c r="G376" s="52"/>
      <c r="H376" s="52"/>
      <c r="I376" s="52"/>
      <c r="J376" s="52"/>
      <c r="K376" s="52"/>
      <c r="L376" s="52"/>
      <c r="M376" s="52"/>
      <c r="N376"/>
      <c r="O376" s="63">
        <f t="shared" si="43"/>
        <v>25</v>
      </c>
      <c r="P376" s="52"/>
      <c r="Q376" s="52"/>
      <c r="R376" s="52"/>
      <c r="S376" s="52"/>
      <c r="T376" s="52"/>
      <c r="U376" s="52"/>
      <c r="V376" s="52"/>
      <c r="W376" s="52"/>
      <c r="X376" s="52"/>
      <c r="Y376" s="52"/>
      <c r="Z376" s="52"/>
      <c r="AA376" s="52"/>
      <c r="AC376" s="63">
        <f t="shared" si="44"/>
        <v>25</v>
      </c>
      <c r="AD376" s="52"/>
      <c r="AE376" s="52"/>
      <c r="AF376" s="52"/>
      <c r="AG376" s="52"/>
      <c r="AH376" s="52"/>
      <c r="AI376" s="52"/>
      <c r="AJ376" s="52"/>
      <c r="AK376" s="52"/>
      <c r="AL376" s="52"/>
      <c r="AM376" s="52"/>
      <c r="AN376" s="52"/>
      <c r="AO376" s="52"/>
    </row>
    <row r="377" spans="1:41" s="117" customFormat="1" x14ac:dyDescent="0.25">
      <c r="A377" s="63">
        <f t="shared" si="42"/>
        <v>26</v>
      </c>
      <c r="B377" s="52"/>
      <c r="C377" s="52"/>
      <c r="D377" s="52"/>
      <c r="E377" s="52"/>
      <c r="F377" s="52"/>
      <c r="G377" s="52"/>
      <c r="H377" s="52"/>
      <c r="I377" s="52"/>
      <c r="J377" s="52"/>
      <c r="K377" s="52"/>
      <c r="L377" s="52"/>
      <c r="M377" s="52"/>
      <c r="N377"/>
      <c r="O377" s="63">
        <f t="shared" si="43"/>
        <v>26</v>
      </c>
      <c r="P377" s="52"/>
      <c r="Q377" s="52"/>
      <c r="R377" s="52"/>
      <c r="S377" s="52"/>
      <c r="T377" s="52"/>
      <c r="U377" s="52"/>
      <c r="V377" s="52"/>
      <c r="W377" s="52"/>
      <c r="X377" s="52"/>
      <c r="Y377" s="52"/>
      <c r="Z377" s="52"/>
      <c r="AA377" s="52"/>
      <c r="AC377" s="63">
        <f t="shared" si="44"/>
        <v>26</v>
      </c>
      <c r="AD377" s="52"/>
      <c r="AE377" s="52"/>
      <c r="AF377" s="52"/>
      <c r="AG377" s="52"/>
      <c r="AH377" s="52"/>
      <c r="AI377" s="52"/>
      <c r="AJ377" s="52"/>
      <c r="AK377" s="52"/>
      <c r="AL377" s="52"/>
      <c r="AM377" s="52"/>
      <c r="AN377" s="52"/>
      <c r="AO377" s="52"/>
    </row>
    <row r="378" spans="1:41" s="117" customFormat="1" x14ac:dyDescent="0.25">
      <c r="A378" s="63">
        <f t="shared" si="42"/>
        <v>27</v>
      </c>
      <c r="B378" s="52"/>
      <c r="C378" s="52"/>
      <c r="D378" s="52"/>
      <c r="E378" s="52"/>
      <c r="F378" s="52"/>
      <c r="G378" s="52"/>
      <c r="H378" s="52"/>
      <c r="I378" s="52"/>
      <c r="J378" s="52"/>
      <c r="K378" s="52"/>
      <c r="L378" s="52"/>
      <c r="M378" s="52"/>
      <c r="N378"/>
      <c r="O378" s="63">
        <f t="shared" si="43"/>
        <v>27</v>
      </c>
      <c r="P378" s="52"/>
      <c r="Q378" s="52"/>
      <c r="R378" s="52"/>
      <c r="S378" s="52"/>
      <c r="T378" s="52"/>
      <c r="U378" s="52"/>
      <c r="V378" s="52"/>
      <c r="W378" s="52"/>
      <c r="X378" s="52"/>
      <c r="Y378" s="52"/>
      <c r="Z378" s="52"/>
      <c r="AA378" s="52"/>
      <c r="AC378" s="63">
        <f t="shared" si="44"/>
        <v>27</v>
      </c>
      <c r="AD378" s="52"/>
      <c r="AE378" s="52"/>
      <c r="AF378" s="52"/>
      <c r="AG378" s="52"/>
      <c r="AH378" s="52"/>
      <c r="AI378" s="52"/>
      <c r="AJ378" s="52"/>
      <c r="AK378" s="52"/>
      <c r="AL378" s="52"/>
      <c r="AM378" s="52"/>
      <c r="AN378" s="52"/>
      <c r="AO378" s="52"/>
    </row>
    <row r="379" spans="1:41" s="117" customFormat="1" x14ac:dyDescent="0.25">
      <c r="A379" s="63">
        <f t="shared" si="42"/>
        <v>28</v>
      </c>
      <c r="B379" s="52"/>
      <c r="C379" s="52"/>
      <c r="D379" s="52"/>
      <c r="E379" s="52"/>
      <c r="F379" s="52"/>
      <c r="G379" s="52"/>
      <c r="H379" s="52"/>
      <c r="I379" s="52"/>
      <c r="J379" s="52"/>
      <c r="K379" s="52"/>
      <c r="L379" s="52"/>
      <c r="M379" s="52"/>
      <c r="N379"/>
      <c r="O379" s="63">
        <f t="shared" si="43"/>
        <v>28</v>
      </c>
      <c r="P379" s="52"/>
      <c r="Q379" s="52"/>
      <c r="R379" s="52"/>
      <c r="S379" s="52"/>
      <c r="T379" s="52"/>
      <c r="U379" s="52"/>
      <c r="V379" s="52"/>
      <c r="W379" s="52"/>
      <c r="X379" s="52"/>
      <c r="Y379" s="52"/>
      <c r="Z379" s="52"/>
      <c r="AA379" s="52"/>
      <c r="AC379" s="63">
        <f t="shared" si="44"/>
        <v>28</v>
      </c>
      <c r="AD379" s="52"/>
      <c r="AE379" s="52"/>
      <c r="AF379" s="52"/>
      <c r="AG379" s="52"/>
      <c r="AH379" s="52"/>
      <c r="AI379" s="52"/>
      <c r="AJ379" s="52"/>
      <c r="AK379" s="52"/>
      <c r="AL379" s="52"/>
      <c r="AM379" s="52"/>
      <c r="AN379" s="52"/>
      <c r="AO379" s="52"/>
    </row>
    <row r="380" spans="1:41" s="117" customFormat="1" x14ac:dyDescent="0.25">
      <c r="A380" s="63">
        <f t="shared" si="42"/>
        <v>29</v>
      </c>
      <c r="B380" s="52"/>
      <c r="C380" s="52"/>
      <c r="D380" s="52"/>
      <c r="E380" s="52"/>
      <c r="F380" s="52"/>
      <c r="G380" s="52"/>
      <c r="H380" s="52"/>
      <c r="I380" s="52"/>
      <c r="J380" s="52"/>
      <c r="K380" s="52"/>
      <c r="L380" s="52"/>
      <c r="M380" s="52"/>
      <c r="N380"/>
      <c r="O380" s="63">
        <f t="shared" si="43"/>
        <v>29</v>
      </c>
      <c r="P380" s="52"/>
      <c r="Q380" s="52"/>
      <c r="R380" s="52"/>
      <c r="S380" s="52"/>
      <c r="T380" s="52"/>
      <c r="U380" s="52"/>
      <c r="V380" s="52"/>
      <c r="W380" s="52"/>
      <c r="X380" s="52"/>
      <c r="Y380" s="52"/>
      <c r="Z380" s="52"/>
      <c r="AA380" s="52"/>
      <c r="AC380" s="63">
        <f t="shared" si="44"/>
        <v>29</v>
      </c>
      <c r="AD380" s="52"/>
      <c r="AE380" s="52"/>
      <c r="AF380" s="52"/>
      <c r="AG380" s="52"/>
      <c r="AH380" s="52"/>
      <c r="AI380" s="52"/>
      <c r="AJ380" s="52"/>
      <c r="AK380" s="52"/>
      <c r="AL380" s="52"/>
      <c r="AM380" s="52"/>
      <c r="AN380" s="52"/>
      <c r="AO380" s="52"/>
    </row>
    <row r="381" spans="1:41" s="117" customFormat="1" x14ac:dyDescent="0.25">
      <c r="A381" s="63">
        <f t="shared" si="42"/>
        <v>30</v>
      </c>
      <c r="B381" s="52"/>
      <c r="C381" s="52"/>
      <c r="D381" s="52"/>
      <c r="E381" s="52"/>
      <c r="F381" s="52"/>
      <c r="G381" s="52"/>
      <c r="H381" s="52"/>
      <c r="I381" s="52"/>
      <c r="J381" s="52"/>
      <c r="K381" s="52"/>
      <c r="L381" s="52"/>
      <c r="M381" s="52"/>
      <c r="N381"/>
      <c r="O381" s="63">
        <f t="shared" si="43"/>
        <v>30</v>
      </c>
      <c r="P381" s="52"/>
      <c r="Q381" s="52"/>
      <c r="R381" s="52"/>
      <c r="S381" s="52"/>
      <c r="T381" s="52"/>
      <c r="U381" s="52"/>
      <c r="V381" s="52"/>
      <c r="W381" s="52"/>
      <c r="X381" s="52"/>
      <c r="Y381" s="52"/>
      <c r="Z381" s="52"/>
      <c r="AA381" s="52"/>
      <c r="AC381" s="63">
        <f t="shared" si="44"/>
        <v>30</v>
      </c>
      <c r="AD381" s="52"/>
      <c r="AE381" s="52"/>
      <c r="AF381" s="52"/>
      <c r="AG381" s="52"/>
      <c r="AH381" s="52"/>
      <c r="AI381" s="52"/>
      <c r="AJ381" s="52"/>
      <c r="AK381" s="52"/>
      <c r="AL381" s="52"/>
      <c r="AM381" s="52"/>
      <c r="AN381" s="52"/>
      <c r="AO381" s="52"/>
    </row>
    <row r="382" spans="1:41" s="117" customFormat="1" x14ac:dyDescent="0.25">
      <c r="A382" s="63">
        <f t="shared" si="42"/>
        <v>31</v>
      </c>
      <c r="B382" s="52"/>
      <c r="C382" s="52"/>
      <c r="D382" s="52"/>
      <c r="E382" s="52"/>
      <c r="F382" s="52"/>
      <c r="G382" s="52"/>
      <c r="H382" s="52"/>
      <c r="I382" s="52"/>
      <c r="J382" s="52"/>
      <c r="K382" s="52"/>
      <c r="L382" s="52"/>
      <c r="M382" s="52"/>
      <c r="N382"/>
      <c r="O382" s="63">
        <f t="shared" si="43"/>
        <v>31</v>
      </c>
      <c r="P382" s="52"/>
      <c r="Q382" s="52"/>
      <c r="R382" s="52"/>
      <c r="S382" s="52"/>
      <c r="T382" s="52"/>
      <c r="U382" s="52"/>
      <c r="V382" s="52"/>
      <c r="W382" s="52"/>
      <c r="X382" s="52"/>
      <c r="Y382" s="52"/>
      <c r="Z382" s="52"/>
      <c r="AA382" s="52"/>
      <c r="AC382" s="63">
        <f t="shared" si="44"/>
        <v>31</v>
      </c>
      <c r="AD382" s="52"/>
      <c r="AE382" s="52"/>
      <c r="AF382" s="52"/>
      <c r="AG382" s="52"/>
      <c r="AH382" s="52"/>
      <c r="AI382" s="52"/>
      <c r="AJ382" s="52"/>
      <c r="AK382" s="52"/>
      <c r="AL382" s="52"/>
      <c r="AM382" s="52"/>
      <c r="AN382" s="52"/>
      <c r="AO382" s="52"/>
    </row>
    <row r="383" spans="1:41" s="117" customFormat="1" ht="15" x14ac:dyDescent="0.25">
      <c r="A383" s="133" t="s">
        <v>88</v>
      </c>
      <c r="B383" s="133">
        <f t="shared" ref="B383:M383" si="45">+SUM(B352:B382)</f>
        <v>0</v>
      </c>
      <c r="C383" s="133">
        <f t="shared" si="45"/>
        <v>0</v>
      </c>
      <c r="D383" s="133">
        <f t="shared" si="45"/>
        <v>0</v>
      </c>
      <c r="E383" s="133">
        <f t="shared" si="45"/>
        <v>0</v>
      </c>
      <c r="F383" s="133">
        <f t="shared" si="45"/>
        <v>0</v>
      </c>
      <c r="G383" s="133">
        <f t="shared" si="45"/>
        <v>0</v>
      </c>
      <c r="H383" s="133">
        <f t="shared" si="45"/>
        <v>0</v>
      </c>
      <c r="I383" s="133">
        <f t="shared" si="45"/>
        <v>0</v>
      </c>
      <c r="J383" s="133">
        <f t="shared" si="45"/>
        <v>0</v>
      </c>
      <c r="K383" s="133">
        <f t="shared" si="45"/>
        <v>0</v>
      </c>
      <c r="L383" s="133">
        <f t="shared" si="45"/>
        <v>0</v>
      </c>
      <c r="M383" s="133">
        <f t="shared" si="45"/>
        <v>0</v>
      </c>
      <c r="N383"/>
      <c r="O383" s="133" t="s">
        <v>88</v>
      </c>
      <c r="P383" s="133">
        <f t="shared" ref="P383:AA383" si="46">+SUM(P352:P382)</f>
        <v>0</v>
      </c>
      <c r="Q383" s="133">
        <f t="shared" si="46"/>
        <v>0</v>
      </c>
      <c r="R383" s="133">
        <f t="shared" si="46"/>
        <v>0</v>
      </c>
      <c r="S383" s="133">
        <f t="shared" si="46"/>
        <v>0</v>
      </c>
      <c r="T383" s="133">
        <f t="shared" si="46"/>
        <v>0</v>
      </c>
      <c r="U383" s="133">
        <f t="shared" si="46"/>
        <v>0</v>
      </c>
      <c r="V383" s="133">
        <f t="shared" si="46"/>
        <v>0</v>
      </c>
      <c r="W383" s="133">
        <f t="shared" si="46"/>
        <v>0</v>
      </c>
      <c r="X383" s="133">
        <f t="shared" si="46"/>
        <v>0</v>
      </c>
      <c r="Y383" s="133">
        <f t="shared" si="46"/>
        <v>0</v>
      </c>
      <c r="Z383" s="133">
        <f t="shared" si="46"/>
        <v>0</v>
      </c>
      <c r="AA383" s="133">
        <f t="shared" si="46"/>
        <v>0</v>
      </c>
      <c r="AC383" s="133" t="s">
        <v>88</v>
      </c>
      <c r="AD383" s="133">
        <f t="shared" ref="AD383:AO383" si="47">+SUM(AD352:AD382)</f>
        <v>0</v>
      </c>
      <c r="AE383" s="133">
        <f t="shared" si="47"/>
        <v>0</v>
      </c>
      <c r="AF383" s="133">
        <f t="shared" si="47"/>
        <v>0</v>
      </c>
      <c r="AG383" s="133">
        <f t="shared" si="47"/>
        <v>0</v>
      </c>
      <c r="AH383" s="133">
        <f t="shared" si="47"/>
        <v>0</v>
      </c>
      <c r="AI383" s="133">
        <f t="shared" si="47"/>
        <v>0</v>
      </c>
      <c r="AJ383" s="133">
        <f t="shared" si="47"/>
        <v>0</v>
      </c>
      <c r="AK383" s="133">
        <f t="shared" si="47"/>
        <v>0</v>
      </c>
      <c r="AL383" s="133">
        <f t="shared" si="47"/>
        <v>0</v>
      </c>
      <c r="AM383" s="133">
        <f t="shared" si="47"/>
        <v>0</v>
      </c>
      <c r="AN383" s="133">
        <f t="shared" si="47"/>
        <v>0</v>
      </c>
      <c r="AO383" s="133">
        <f t="shared" si="47"/>
        <v>0</v>
      </c>
    </row>
    <row r="384" spans="1:41" x14ac:dyDescent="0.3">
      <c r="A384" s="2"/>
      <c r="B384" s="2"/>
      <c r="C384" s="2"/>
      <c r="D384" s="2"/>
    </row>
    <row r="385" spans="1:41" s="117" customFormat="1" x14ac:dyDescent="0.3">
      <c r="A385" s="171" t="str">
        <f>A68</f>
        <v/>
      </c>
      <c r="B385" s="118"/>
      <c r="C385" s="119"/>
      <c r="D385" s="119"/>
      <c r="E385" s="120"/>
      <c r="F385" s="121"/>
      <c r="G385" s="122"/>
      <c r="H385" s="122"/>
      <c r="I385" s="122"/>
      <c r="J385" s="122"/>
      <c r="K385" s="122"/>
      <c r="L385" s="122"/>
      <c r="M385" s="123"/>
      <c r="N385"/>
      <c r="O385" s="171" t="str">
        <f>+A385</f>
        <v/>
      </c>
      <c r="P385" s="119"/>
      <c r="Q385" s="119"/>
      <c r="R385" s="119"/>
      <c r="S385" s="120"/>
      <c r="T385" s="121"/>
      <c r="U385" s="122"/>
      <c r="V385" s="122"/>
      <c r="W385" s="122"/>
      <c r="X385" s="122"/>
      <c r="Y385" s="122"/>
      <c r="Z385" s="122"/>
      <c r="AA385" s="123"/>
      <c r="AC385" s="171" t="str">
        <f>+O385</f>
        <v/>
      </c>
      <c r="AD385" s="118"/>
      <c r="AE385" s="119"/>
      <c r="AF385" s="119"/>
      <c r="AG385" s="120"/>
      <c r="AH385" s="121"/>
      <c r="AI385" s="122"/>
      <c r="AJ385" s="122"/>
      <c r="AK385" s="122"/>
      <c r="AL385" s="122"/>
      <c r="AM385" s="122"/>
      <c r="AN385" s="122"/>
      <c r="AO385" s="123"/>
    </row>
    <row r="386" spans="1:41" s="117" customFormat="1" x14ac:dyDescent="0.25">
      <c r="A386" s="171"/>
      <c r="B386" s="172" t="s">
        <v>84</v>
      </c>
      <c r="C386" s="169"/>
      <c r="D386" s="169"/>
      <c r="E386" s="169"/>
      <c r="F386" s="169"/>
      <c r="G386" s="169"/>
      <c r="H386" s="169"/>
      <c r="I386" s="169"/>
      <c r="J386" s="169"/>
      <c r="K386" s="169"/>
      <c r="L386" s="169"/>
      <c r="M386" s="170"/>
      <c r="N386"/>
      <c r="O386" s="171"/>
      <c r="P386" s="172" t="s">
        <v>85</v>
      </c>
      <c r="Q386" s="169"/>
      <c r="R386" s="169"/>
      <c r="S386" s="169"/>
      <c r="T386" s="169"/>
      <c r="U386" s="169"/>
      <c r="V386" s="169"/>
      <c r="W386" s="169"/>
      <c r="X386" s="169"/>
      <c r="Y386" s="169"/>
      <c r="Z386" s="169"/>
      <c r="AA386" s="170"/>
      <c r="AC386" s="171"/>
      <c r="AD386" s="168" t="s">
        <v>86</v>
      </c>
      <c r="AE386" s="169"/>
      <c r="AF386" s="169"/>
      <c r="AG386" s="169"/>
      <c r="AH386" s="169"/>
      <c r="AI386" s="169"/>
      <c r="AJ386" s="169"/>
      <c r="AK386" s="169"/>
      <c r="AL386" s="169"/>
      <c r="AM386" s="169"/>
      <c r="AN386" s="169"/>
      <c r="AO386" s="170"/>
    </row>
    <row r="387" spans="1:41" s="117" customFormat="1" x14ac:dyDescent="0.3">
      <c r="A387" s="171"/>
      <c r="B387" s="124"/>
      <c r="C387" s="125"/>
      <c r="D387" s="125"/>
      <c r="E387" s="126"/>
      <c r="F387" s="127"/>
      <c r="G387" s="128"/>
      <c r="H387" s="128"/>
      <c r="I387" s="128"/>
      <c r="J387" s="128"/>
      <c r="K387" s="128"/>
      <c r="L387" s="128"/>
      <c r="M387" s="129"/>
      <c r="N387"/>
      <c r="O387" s="171"/>
      <c r="P387" s="125"/>
      <c r="Q387" s="125"/>
      <c r="R387" s="125"/>
      <c r="S387" s="126"/>
      <c r="T387" s="127"/>
      <c r="U387" s="128"/>
      <c r="V387" s="128"/>
      <c r="W387" s="128"/>
      <c r="X387" s="128"/>
      <c r="Y387" s="128"/>
      <c r="Z387" s="128"/>
      <c r="AA387" s="129"/>
      <c r="AC387" s="171"/>
      <c r="AD387" s="124"/>
      <c r="AE387" s="125"/>
      <c r="AF387" s="125"/>
      <c r="AG387" s="126"/>
      <c r="AH387" s="127"/>
      <c r="AI387" s="128"/>
      <c r="AJ387" s="128"/>
      <c r="AK387" s="128"/>
      <c r="AL387" s="128"/>
      <c r="AM387" s="128"/>
      <c r="AN387" s="128"/>
      <c r="AO387" s="129"/>
    </row>
    <row r="388" spans="1:41" s="117" customFormat="1" x14ac:dyDescent="0.3">
      <c r="A388" s="130" t="s">
        <v>87</v>
      </c>
      <c r="B388" s="43" t="s">
        <v>31</v>
      </c>
      <c r="C388" s="43" t="s">
        <v>32</v>
      </c>
      <c r="D388" s="80" t="s">
        <v>33</v>
      </c>
      <c r="E388" s="80" t="s">
        <v>34</v>
      </c>
      <c r="F388" s="80" t="s">
        <v>35</v>
      </c>
      <c r="G388" s="80" t="s">
        <v>36</v>
      </c>
      <c r="H388" s="80" t="s">
        <v>37</v>
      </c>
      <c r="I388" s="80" t="s">
        <v>38</v>
      </c>
      <c r="J388" s="80" t="s">
        <v>39</v>
      </c>
      <c r="K388" s="80" t="s">
        <v>40</v>
      </c>
      <c r="L388" s="80" t="s">
        <v>41</v>
      </c>
      <c r="M388" s="80" t="s">
        <v>42</v>
      </c>
      <c r="N388"/>
      <c r="O388" s="131" t="s">
        <v>87</v>
      </c>
      <c r="P388" s="132" t="s">
        <v>31</v>
      </c>
      <c r="Q388" s="132" t="s">
        <v>32</v>
      </c>
      <c r="R388" s="83" t="s">
        <v>33</v>
      </c>
      <c r="S388" s="83" t="s">
        <v>34</v>
      </c>
      <c r="T388" s="83" t="s">
        <v>35</v>
      </c>
      <c r="U388" s="83" t="s">
        <v>36</v>
      </c>
      <c r="V388" s="83" t="s">
        <v>37</v>
      </c>
      <c r="W388" s="83" t="s">
        <v>38</v>
      </c>
      <c r="X388" s="83" t="s">
        <v>39</v>
      </c>
      <c r="Y388" s="83" t="s">
        <v>40</v>
      </c>
      <c r="Z388" s="83" t="s">
        <v>41</v>
      </c>
      <c r="AA388" s="83" t="s">
        <v>42</v>
      </c>
      <c r="AC388" s="131" t="s">
        <v>87</v>
      </c>
      <c r="AD388" s="43" t="s">
        <v>31</v>
      </c>
      <c r="AE388" s="43" t="s">
        <v>32</v>
      </c>
      <c r="AF388" s="80" t="s">
        <v>33</v>
      </c>
      <c r="AG388" s="80" t="s">
        <v>34</v>
      </c>
      <c r="AH388" s="80" t="s">
        <v>35</v>
      </c>
      <c r="AI388" s="80" t="s">
        <v>36</v>
      </c>
      <c r="AJ388" s="80" t="s">
        <v>37</v>
      </c>
      <c r="AK388" s="80" t="s">
        <v>38</v>
      </c>
      <c r="AL388" s="80" t="s">
        <v>39</v>
      </c>
      <c r="AM388" s="80" t="s">
        <v>40</v>
      </c>
      <c r="AN388" s="80" t="s">
        <v>41</v>
      </c>
      <c r="AO388" s="80" t="s">
        <v>42</v>
      </c>
    </row>
    <row r="389" spans="1:41" s="117" customFormat="1" x14ac:dyDescent="0.25">
      <c r="A389" s="63">
        <v>1</v>
      </c>
      <c r="B389" s="52"/>
      <c r="C389" s="52"/>
      <c r="D389" s="52"/>
      <c r="E389" s="52"/>
      <c r="F389" s="52"/>
      <c r="G389" s="52"/>
      <c r="H389" s="52"/>
      <c r="I389" s="52"/>
      <c r="J389" s="52"/>
      <c r="K389" s="52"/>
      <c r="L389" s="52"/>
      <c r="M389" s="52"/>
      <c r="N389"/>
      <c r="O389" s="63">
        <v>1</v>
      </c>
      <c r="P389" s="52"/>
      <c r="Q389" s="52"/>
      <c r="R389" s="52"/>
      <c r="S389" s="52"/>
      <c r="T389" s="52"/>
      <c r="U389" s="52"/>
      <c r="V389" s="52"/>
      <c r="W389" s="52"/>
      <c r="X389" s="52"/>
      <c r="Y389" s="52"/>
      <c r="Z389" s="52"/>
      <c r="AA389" s="52"/>
      <c r="AC389" s="63">
        <v>1</v>
      </c>
      <c r="AD389" s="52"/>
      <c r="AE389" s="52"/>
      <c r="AF389" s="52"/>
      <c r="AG389" s="52"/>
      <c r="AH389" s="52"/>
      <c r="AI389" s="52"/>
      <c r="AJ389" s="52"/>
      <c r="AK389" s="52"/>
      <c r="AL389" s="52"/>
      <c r="AM389" s="52"/>
      <c r="AN389" s="52"/>
      <c r="AO389" s="52"/>
    </row>
    <row r="390" spans="1:41" s="117" customFormat="1" x14ac:dyDescent="0.25">
      <c r="A390" s="63">
        <f t="shared" ref="A390:A419" si="48">+A389+1</f>
        <v>2</v>
      </c>
      <c r="B390" s="52"/>
      <c r="C390" s="52"/>
      <c r="D390" s="52"/>
      <c r="E390" s="52"/>
      <c r="F390" s="52"/>
      <c r="G390" s="52"/>
      <c r="H390" s="52"/>
      <c r="I390" s="52"/>
      <c r="J390" s="52"/>
      <c r="K390" s="52"/>
      <c r="L390" s="52"/>
      <c r="M390" s="52"/>
      <c r="N390"/>
      <c r="O390" s="63">
        <f t="shared" ref="O390:O419" si="49">+O389+1</f>
        <v>2</v>
      </c>
      <c r="P390" s="52"/>
      <c r="Q390" s="52"/>
      <c r="R390" s="52"/>
      <c r="S390" s="52"/>
      <c r="T390" s="52"/>
      <c r="U390" s="52"/>
      <c r="V390" s="52"/>
      <c r="W390" s="52"/>
      <c r="X390" s="52"/>
      <c r="Y390" s="52"/>
      <c r="Z390" s="52"/>
      <c r="AA390" s="52"/>
      <c r="AC390" s="63">
        <f t="shared" ref="AC390:AC419" si="50">+AC389+1</f>
        <v>2</v>
      </c>
      <c r="AD390" s="52"/>
      <c r="AE390" s="52"/>
      <c r="AF390" s="52"/>
      <c r="AG390" s="52"/>
      <c r="AH390" s="52"/>
      <c r="AI390" s="52"/>
      <c r="AJ390" s="52"/>
      <c r="AK390" s="52"/>
      <c r="AL390" s="52"/>
      <c r="AM390" s="52"/>
      <c r="AN390" s="52"/>
      <c r="AO390" s="52"/>
    </row>
    <row r="391" spans="1:41" s="117" customFormat="1" x14ac:dyDescent="0.25">
      <c r="A391" s="63">
        <f t="shared" si="48"/>
        <v>3</v>
      </c>
      <c r="B391" s="52"/>
      <c r="C391" s="52"/>
      <c r="D391" s="52"/>
      <c r="E391" s="52"/>
      <c r="F391" s="52"/>
      <c r="G391" s="52"/>
      <c r="H391" s="52"/>
      <c r="I391" s="52"/>
      <c r="J391" s="52"/>
      <c r="K391" s="52"/>
      <c r="L391" s="52"/>
      <c r="M391" s="52"/>
      <c r="N391"/>
      <c r="O391" s="63">
        <f t="shared" si="49"/>
        <v>3</v>
      </c>
      <c r="P391" s="52"/>
      <c r="Q391" s="52"/>
      <c r="R391" s="52"/>
      <c r="S391" s="52"/>
      <c r="T391" s="52"/>
      <c r="U391" s="52"/>
      <c r="V391" s="52"/>
      <c r="W391" s="52"/>
      <c r="X391" s="52"/>
      <c r="Y391" s="52"/>
      <c r="Z391" s="52"/>
      <c r="AA391" s="52"/>
      <c r="AC391" s="63">
        <f t="shared" si="50"/>
        <v>3</v>
      </c>
      <c r="AD391" s="52"/>
      <c r="AE391" s="52"/>
      <c r="AF391" s="52"/>
      <c r="AG391" s="52"/>
      <c r="AH391" s="52"/>
      <c r="AI391" s="52"/>
      <c r="AJ391" s="52"/>
      <c r="AK391" s="52"/>
      <c r="AL391" s="52"/>
      <c r="AM391" s="52"/>
      <c r="AN391" s="52"/>
      <c r="AO391" s="52"/>
    </row>
    <row r="392" spans="1:41" s="117" customFormat="1" x14ac:dyDescent="0.25">
      <c r="A392" s="63">
        <f t="shared" si="48"/>
        <v>4</v>
      </c>
      <c r="B392" s="52"/>
      <c r="C392" s="52"/>
      <c r="D392" s="52"/>
      <c r="E392" s="52"/>
      <c r="F392" s="52"/>
      <c r="G392" s="52"/>
      <c r="H392" s="52"/>
      <c r="I392" s="52"/>
      <c r="J392" s="52"/>
      <c r="K392" s="52"/>
      <c r="L392" s="52"/>
      <c r="M392" s="52"/>
      <c r="N392"/>
      <c r="O392" s="63">
        <f t="shared" si="49"/>
        <v>4</v>
      </c>
      <c r="P392" s="52"/>
      <c r="Q392" s="52"/>
      <c r="R392" s="52"/>
      <c r="S392" s="52"/>
      <c r="T392" s="52"/>
      <c r="U392" s="52"/>
      <c r="V392" s="52"/>
      <c r="W392" s="52"/>
      <c r="X392" s="52"/>
      <c r="Y392" s="52"/>
      <c r="Z392" s="52"/>
      <c r="AA392" s="52"/>
      <c r="AC392" s="63">
        <f t="shared" si="50"/>
        <v>4</v>
      </c>
      <c r="AD392" s="52"/>
      <c r="AE392" s="52"/>
      <c r="AF392" s="52"/>
      <c r="AG392" s="52"/>
      <c r="AH392" s="52"/>
      <c r="AI392" s="52"/>
      <c r="AJ392" s="52"/>
      <c r="AK392" s="52"/>
      <c r="AL392" s="52"/>
      <c r="AM392" s="52"/>
      <c r="AN392" s="52"/>
      <c r="AO392" s="52"/>
    </row>
    <row r="393" spans="1:41" s="117" customFormat="1" x14ac:dyDescent="0.25">
      <c r="A393" s="63">
        <f t="shared" si="48"/>
        <v>5</v>
      </c>
      <c r="B393" s="52"/>
      <c r="C393" s="52"/>
      <c r="D393" s="52"/>
      <c r="E393" s="52"/>
      <c r="F393" s="52"/>
      <c r="G393" s="52"/>
      <c r="H393" s="52"/>
      <c r="I393" s="52"/>
      <c r="J393" s="52"/>
      <c r="K393" s="52"/>
      <c r="L393" s="52"/>
      <c r="M393" s="52"/>
      <c r="N393"/>
      <c r="O393" s="63">
        <f t="shared" si="49"/>
        <v>5</v>
      </c>
      <c r="P393" s="52"/>
      <c r="Q393" s="52"/>
      <c r="R393" s="52"/>
      <c r="S393" s="52"/>
      <c r="T393" s="52"/>
      <c r="U393" s="52"/>
      <c r="V393" s="52"/>
      <c r="W393" s="52"/>
      <c r="X393" s="52"/>
      <c r="Y393" s="52"/>
      <c r="Z393" s="52"/>
      <c r="AA393" s="52"/>
      <c r="AC393" s="63">
        <f t="shared" si="50"/>
        <v>5</v>
      </c>
      <c r="AD393" s="52"/>
      <c r="AE393" s="52"/>
      <c r="AF393" s="52"/>
      <c r="AG393" s="52"/>
      <c r="AH393" s="52"/>
      <c r="AI393" s="52"/>
      <c r="AJ393" s="52"/>
      <c r="AK393" s="52"/>
      <c r="AL393" s="52"/>
      <c r="AM393" s="52"/>
      <c r="AN393" s="52"/>
      <c r="AO393" s="52"/>
    </row>
    <row r="394" spans="1:41" s="117" customFormat="1" x14ac:dyDescent="0.25">
      <c r="A394" s="63">
        <f t="shared" si="48"/>
        <v>6</v>
      </c>
      <c r="B394" s="52"/>
      <c r="C394" s="52"/>
      <c r="D394" s="52"/>
      <c r="E394" s="52"/>
      <c r="F394" s="52"/>
      <c r="G394" s="52"/>
      <c r="H394" s="52"/>
      <c r="I394" s="52"/>
      <c r="J394" s="52"/>
      <c r="K394" s="52"/>
      <c r="L394" s="52"/>
      <c r="M394" s="52"/>
      <c r="N394"/>
      <c r="O394" s="63">
        <f t="shared" si="49"/>
        <v>6</v>
      </c>
      <c r="P394" s="52"/>
      <c r="Q394" s="52"/>
      <c r="R394" s="52"/>
      <c r="S394" s="52"/>
      <c r="T394" s="52"/>
      <c r="U394" s="52"/>
      <c r="V394" s="52"/>
      <c r="W394" s="52"/>
      <c r="X394" s="52"/>
      <c r="Y394" s="52"/>
      <c r="Z394" s="52"/>
      <c r="AA394" s="52"/>
      <c r="AC394" s="63">
        <f t="shared" si="50"/>
        <v>6</v>
      </c>
      <c r="AD394" s="52"/>
      <c r="AE394" s="52"/>
      <c r="AF394" s="52"/>
      <c r="AG394" s="52"/>
      <c r="AH394" s="52"/>
      <c r="AI394" s="52"/>
      <c r="AJ394" s="52"/>
      <c r="AK394" s="52"/>
      <c r="AL394" s="52"/>
      <c r="AM394" s="52"/>
      <c r="AN394" s="52"/>
      <c r="AO394" s="52"/>
    </row>
    <row r="395" spans="1:41" s="117" customFormat="1" x14ac:dyDescent="0.25">
      <c r="A395" s="63">
        <f t="shared" si="48"/>
        <v>7</v>
      </c>
      <c r="B395" s="52"/>
      <c r="C395" s="52"/>
      <c r="D395" s="52"/>
      <c r="E395" s="52"/>
      <c r="F395" s="52"/>
      <c r="G395" s="52"/>
      <c r="H395" s="52"/>
      <c r="I395" s="52"/>
      <c r="J395" s="52"/>
      <c r="K395" s="52"/>
      <c r="L395" s="52"/>
      <c r="M395" s="52"/>
      <c r="N395"/>
      <c r="O395" s="63">
        <f t="shared" si="49"/>
        <v>7</v>
      </c>
      <c r="P395" s="52"/>
      <c r="Q395" s="52"/>
      <c r="R395" s="52"/>
      <c r="S395" s="52"/>
      <c r="T395" s="52"/>
      <c r="U395" s="52"/>
      <c r="V395" s="52"/>
      <c r="W395" s="52"/>
      <c r="X395" s="52"/>
      <c r="Y395" s="52"/>
      <c r="Z395" s="52"/>
      <c r="AA395" s="52"/>
      <c r="AC395" s="63">
        <f t="shared" si="50"/>
        <v>7</v>
      </c>
      <c r="AD395" s="52"/>
      <c r="AE395" s="52"/>
      <c r="AF395" s="52"/>
      <c r="AG395" s="52"/>
      <c r="AH395" s="52"/>
      <c r="AI395" s="52"/>
      <c r="AJ395" s="52"/>
      <c r="AK395" s="52"/>
      <c r="AL395" s="52"/>
      <c r="AM395" s="52"/>
      <c r="AN395" s="52"/>
      <c r="AO395" s="52"/>
    </row>
    <row r="396" spans="1:41" s="117" customFormat="1" x14ac:dyDescent="0.25">
      <c r="A396" s="63">
        <f t="shared" si="48"/>
        <v>8</v>
      </c>
      <c r="B396" s="52"/>
      <c r="C396" s="52"/>
      <c r="D396" s="52"/>
      <c r="E396" s="52"/>
      <c r="F396" s="52"/>
      <c r="G396" s="52"/>
      <c r="H396" s="52"/>
      <c r="I396" s="52"/>
      <c r="J396" s="52"/>
      <c r="K396" s="52"/>
      <c r="L396" s="52"/>
      <c r="M396" s="52"/>
      <c r="N396"/>
      <c r="O396" s="63">
        <f t="shared" si="49"/>
        <v>8</v>
      </c>
      <c r="P396" s="52"/>
      <c r="Q396" s="52"/>
      <c r="R396" s="52"/>
      <c r="S396" s="52"/>
      <c r="T396" s="52"/>
      <c r="U396" s="52"/>
      <c r="V396" s="52"/>
      <c r="W396" s="52"/>
      <c r="X396" s="52"/>
      <c r="Y396" s="52"/>
      <c r="Z396" s="52"/>
      <c r="AA396" s="52"/>
      <c r="AC396" s="63">
        <f t="shared" si="50"/>
        <v>8</v>
      </c>
      <c r="AD396" s="52"/>
      <c r="AE396" s="52"/>
      <c r="AF396" s="52"/>
      <c r="AG396" s="52"/>
      <c r="AH396" s="52"/>
      <c r="AI396" s="52"/>
      <c r="AJ396" s="52"/>
      <c r="AK396" s="52"/>
      <c r="AL396" s="52"/>
      <c r="AM396" s="52"/>
      <c r="AN396" s="52"/>
      <c r="AO396" s="52"/>
    </row>
    <row r="397" spans="1:41" s="117" customFormat="1" x14ac:dyDescent="0.25">
      <c r="A397" s="63">
        <f t="shared" si="48"/>
        <v>9</v>
      </c>
      <c r="B397" s="52"/>
      <c r="C397" s="52"/>
      <c r="D397" s="52"/>
      <c r="E397" s="52"/>
      <c r="F397" s="52"/>
      <c r="G397" s="52"/>
      <c r="H397" s="52"/>
      <c r="I397" s="52"/>
      <c r="J397" s="52"/>
      <c r="K397" s="52"/>
      <c r="L397" s="52"/>
      <c r="M397" s="52"/>
      <c r="N397"/>
      <c r="O397" s="63">
        <f t="shared" si="49"/>
        <v>9</v>
      </c>
      <c r="P397" s="52"/>
      <c r="Q397" s="52"/>
      <c r="R397" s="52"/>
      <c r="S397" s="52"/>
      <c r="T397" s="52"/>
      <c r="U397" s="52"/>
      <c r="V397" s="52"/>
      <c r="W397" s="52"/>
      <c r="X397" s="52"/>
      <c r="Y397" s="52"/>
      <c r="Z397" s="52"/>
      <c r="AA397" s="52"/>
      <c r="AC397" s="63">
        <f t="shared" si="50"/>
        <v>9</v>
      </c>
      <c r="AD397" s="52"/>
      <c r="AE397" s="52"/>
      <c r="AF397" s="52"/>
      <c r="AG397" s="52"/>
      <c r="AH397" s="52"/>
      <c r="AI397" s="52"/>
      <c r="AJ397" s="52"/>
      <c r="AK397" s="52"/>
      <c r="AL397" s="52"/>
      <c r="AM397" s="52"/>
      <c r="AN397" s="52"/>
      <c r="AO397" s="52"/>
    </row>
    <row r="398" spans="1:41" s="117" customFormat="1" x14ac:dyDescent="0.25">
      <c r="A398" s="63">
        <f t="shared" si="48"/>
        <v>10</v>
      </c>
      <c r="B398" s="52"/>
      <c r="C398" s="52"/>
      <c r="D398" s="52"/>
      <c r="E398" s="52"/>
      <c r="F398" s="52"/>
      <c r="G398" s="52"/>
      <c r="H398" s="52"/>
      <c r="I398" s="52"/>
      <c r="J398" s="52"/>
      <c r="K398" s="52"/>
      <c r="L398" s="52"/>
      <c r="M398" s="52"/>
      <c r="N398"/>
      <c r="O398" s="63">
        <f t="shared" si="49"/>
        <v>10</v>
      </c>
      <c r="P398" s="52"/>
      <c r="Q398" s="52"/>
      <c r="R398" s="52"/>
      <c r="S398" s="52"/>
      <c r="T398" s="52"/>
      <c r="U398" s="52"/>
      <c r="V398" s="52"/>
      <c r="W398" s="52"/>
      <c r="X398" s="52"/>
      <c r="Y398" s="52"/>
      <c r="Z398" s="52"/>
      <c r="AA398" s="52"/>
      <c r="AC398" s="63">
        <f t="shared" si="50"/>
        <v>10</v>
      </c>
      <c r="AD398" s="52"/>
      <c r="AE398" s="52"/>
      <c r="AF398" s="52"/>
      <c r="AG398" s="52"/>
      <c r="AH398" s="52"/>
      <c r="AI398" s="52"/>
      <c r="AJ398" s="52"/>
      <c r="AK398" s="52"/>
      <c r="AL398" s="52"/>
      <c r="AM398" s="52"/>
      <c r="AN398" s="52"/>
      <c r="AO398" s="52"/>
    </row>
    <row r="399" spans="1:41" s="117" customFormat="1" x14ac:dyDescent="0.25">
      <c r="A399" s="63">
        <f t="shared" si="48"/>
        <v>11</v>
      </c>
      <c r="B399" s="52"/>
      <c r="C399" s="52"/>
      <c r="D399" s="52"/>
      <c r="E399" s="52"/>
      <c r="F399" s="52"/>
      <c r="G399" s="52"/>
      <c r="H399" s="52"/>
      <c r="I399" s="52"/>
      <c r="J399" s="52"/>
      <c r="K399" s="52"/>
      <c r="L399" s="52"/>
      <c r="M399" s="52"/>
      <c r="N399"/>
      <c r="O399" s="63">
        <f t="shared" si="49"/>
        <v>11</v>
      </c>
      <c r="P399" s="52"/>
      <c r="Q399" s="52"/>
      <c r="R399" s="52"/>
      <c r="S399" s="52"/>
      <c r="T399" s="52"/>
      <c r="U399" s="52"/>
      <c r="V399" s="52"/>
      <c r="W399" s="52"/>
      <c r="X399" s="52"/>
      <c r="Y399" s="52"/>
      <c r="Z399" s="52"/>
      <c r="AA399" s="52"/>
      <c r="AC399" s="63">
        <f t="shared" si="50"/>
        <v>11</v>
      </c>
      <c r="AD399" s="52"/>
      <c r="AE399" s="52"/>
      <c r="AF399" s="52"/>
      <c r="AG399" s="52"/>
      <c r="AH399" s="52"/>
      <c r="AI399" s="52"/>
      <c r="AJ399" s="52"/>
      <c r="AK399" s="52"/>
      <c r="AL399" s="52"/>
      <c r="AM399" s="52"/>
      <c r="AN399" s="52"/>
      <c r="AO399" s="52"/>
    </row>
    <row r="400" spans="1:41" s="117" customFormat="1" x14ac:dyDescent="0.25">
      <c r="A400" s="63">
        <f t="shared" si="48"/>
        <v>12</v>
      </c>
      <c r="B400" s="52"/>
      <c r="C400" s="52"/>
      <c r="D400" s="52"/>
      <c r="E400" s="52"/>
      <c r="F400" s="52"/>
      <c r="G400" s="52"/>
      <c r="H400" s="52"/>
      <c r="I400" s="52"/>
      <c r="J400" s="52"/>
      <c r="K400" s="52"/>
      <c r="L400" s="52"/>
      <c r="M400" s="52"/>
      <c r="N400"/>
      <c r="O400" s="63">
        <f t="shared" si="49"/>
        <v>12</v>
      </c>
      <c r="P400" s="52"/>
      <c r="Q400" s="52"/>
      <c r="R400" s="52"/>
      <c r="S400" s="52"/>
      <c r="T400" s="52"/>
      <c r="U400" s="52"/>
      <c r="V400" s="52"/>
      <c r="W400" s="52"/>
      <c r="X400" s="52"/>
      <c r="Y400" s="52"/>
      <c r="Z400" s="52"/>
      <c r="AA400" s="52"/>
      <c r="AC400" s="63">
        <f t="shared" si="50"/>
        <v>12</v>
      </c>
      <c r="AD400" s="52"/>
      <c r="AE400" s="52"/>
      <c r="AF400" s="52"/>
      <c r="AG400" s="52"/>
      <c r="AH400" s="52"/>
      <c r="AI400" s="52"/>
      <c r="AJ400" s="52"/>
      <c r="AK400" s="52"/>
      <c r="AL400" s="52"/>
      <c r="AM400" s="52"/>
      <c r="AN400" s="52"/>
      <c r="AO400" s="52"/>
    </row>
    <row r="401" spans="1:41" s="117" customFormat="1" x14ac:dyDescent="0.25">
      <c r="A401" s="63">
        <f t="shared" si="48"/>
        <v>13</v>
      </c>
      <c r="B401" s="52"/>
      <c r="C401" s="52"/>
      <c r="D401" s="52"/>
      <c r="E401" s="52"/>
      <c r="F401" s="52"/>
      <c r="G401" s="52"/>
      <c r="H401" s="52"/>
      <c r="I401" s="52"/>
      <c r="J401" s="52"/>
      <c r="K401" s="52"/>
      <c r="L401" s="52"/>
      <c r="M401" s="52"/>
      <c r="N401"/>
      <c r="O401" s="63">
        <f t="shared" si="49"/>
        <v>13</v>
      </c>
      <c r="P401" s="52"/>
      <c r="Q401" s="52"/>
      <c r="R401" s="52"/>
      <c r="S401" s="52"/>
      <c r="T401" s="52"/>
      <c r="U401" s="52"/>
      <c r="V401" s="52"/>
      <c r="W401" s="52"/>
      <c r="X401" s="52"/>
      <c r="Y401" s="52"/>
      <c r="Z401" s="52"/>
      <c r="AA401" s="52"/>
      <c r="AC401" s="63">
        <f t="shared" si="50"/>
        <v>13</v>
      </c>
      <c r="AD401" s="52"/>
      <c r="AE401" s="52"/>
      <c r="AF401" s="52"/>
      <c r="AG401" s="52"/>
      <c r="AH401" s="52"/>
      <c r="AI401" s="52"/>
      <c r="AJ401" s="52"/>
      <c r="AK401" s="52"/>
      <c r="AL401" s="52"/>
      <c r="AM401" s="52"/>
      <c r="AN401" s="52"/>
      <c r="AO401" s="52"/>
    </row>
    <row r="402" spans="1:41" s="117" customFormat="1" x14ac:dyDescent="0.25">
      <c r="A402" s="63">
        <f t="shared" si="48"/>
        <v>14</v>
      </c>
      <c r="B402" s="52"/>
      <c r="C402" s="52"/>
      <c r="D402" s="52"/>
      <c r="E402" s="52"/>
      <c r="F402" s="52"/>
      <c r="G402" s="52"/>
      <c r="H402" s="52"/>
      <c r="I402" s="52"/>
      <c r="J402" s="52"/>
      <c r="K402" s="52"/>
      <c r="L402" s="52"/>
      <c r="M402" s="52"/>
      <c r="N402"/>
      <c r="O402" s="63">
        <f t="shared" si="49"/>
        <v>14</v>
      </c>
      <c r="P402" s="52"/>
      <c r="Q402" s="52"/>
      <c r="R402" s="52"/>
      <c r="S402" s="52"/>
      <c r="T402" s="52"/>
      <c r="U402" s="52"/>
      <c r="V402" s="52"/>
      <c r="W402" s="52"/>
      <c r="X402" s="52"/>
      <c r="Y402" s="52"/>
      <c r="Z402" s="52"/>
      <c r="AA402" s="52"/>
      <c r="AC402" s="63">
        <f t="shared" si="50"/>
        <v>14</v>
      </c>
      <c r="AD402" s="52"/>
      <c r="AE402" s="52"/>
      <c r="AF402" s="52"/>
      <c r="AG402" s="52"/>
      <c r="AH402" s="52"/>
      <c r="AI402" s="52"/>
      <c r="AJ402" s="52"/>
      <c r="AK402" s="52"/>
      <c r="AL402" s="52"/>
      <c r="AM402" s="52"/>
      <c r="AN402" s="52"/>
      <c r="AO402" s="52"/>
    </row>
    <row r="403" spans="1:41" s="117" customFormat="1" x14ac:dyDescent="0.25">
      <c r="A403" s="63">
        <f t="shared" si="48"/>
        <v>15</v>
      </c>
      <c r="B403" s="52"/>
      <c r="C403" s="52"/>
      <c r="D403" s="52"/>
      <c r="E403" s="52"/>
      <c r="F403" s="52"/>
      <c r="G403" s="52"/>
      <c r="H403" s="52"/>
      <c r="I403" s="52"/>
      <c r="J403" s="52"/>
      <c r="K403" s="52"/>
      <c r="L403" s="52"/>
      <c r="M403" s="52"/>
      <c r="N403"/>
      <c r="O403" s="63">
        <f t="shared" si="49"/>
        <v>15</v>
      </c>
      <c r="P403" s="52"/>
      <c r="Q403" s="52"/>
      <c r="R403" s="52"/>
      <c r="S403" s="52"/>
      <c r="T403" s="52"/>
      <c r="U403" s="52"/>
      <c r="V403" s="52"/>
      <c r="W403" s="52"/>
      <c r="X403" s="52"/>
      <c r="Y403" s="52"/>
      <c r="Z403" s="52"/>
      <c r="AA403" s="52"/>
      <c r="AC403" s="63">
        <f t="shared" si="50"/>
        <v>15</v>
      </c>
      <c r="AD403" s="52"/>
      <c r="AE403" s="52"/>
      <c r="AF403" s="52"/>
      <c r="AG403" s="52"/>
      <c r="AH403" s="52"/>
      <c r="AI403" s="52"/>
      <c r="AJ403" s="52"/>
      <c r="AK403" s="52"/>
      <c r="AL403" s="52"/>
      <c r="AM403" s="52"/>
      <c r="AN403" s="52"/>
      <c r="AO403" s="52"/>
    </row>
    <row r="404" spans="1:41" s="117" customFormat="1" x14ac:dyDescent="0.25">
      <c r="A404" s="63">
        <f t="shared" si="48"/>
        <v>16</v>
      </c>
      <c r="B404" s="52"/>
      <c r="C404" s="52"/>
      <c r="D404" s="52"/>
      <c r="E404" s="52"/>
      <c r="F404" s="52"/>
      <c r="G404" s="52"/>
      <c r="H404" s="52"/>
      <c r="I404" s="52"/>
      <c r="J404" s="52"/>
      <c r="K404" s="52"/>
      <c r="L404" s="52"/>
      <c r="M404" s="52"/>
      <c r="N404"/>
      <c r="O404" s="63">
        <f t="shared" si="49"/>
        <v>16</v>
      </c>
      <c r="P404" s="52"/>
      <c r="Q404" s="52"/>
      <c r="R404" s="52"/>
      <c r="S404" s="52"/>
      <c r="T404" s="52"/>
      <c r="U404" s="52"/>
      <c r="V404" s="52"/>
      <c r="W404" s="52"/>
      <c r="X404" s="52"/>
      <c r="Y404" s="52"/>
      <c r="Z404" s="52"/>
      <c r="AA404" s="52"/>
      <c r="AC404" s="63">
        <f t="shared" si="50"/>
        <v>16</v>
      </c>
      <c r="AD404" s="52"/>
      <c r="AE404" s="52"/>
      <c r="AF404" s="52"/>
      <c r="AG404" s="52"/>
      <c r="AH404" s="52"/>
      <c r="AI404" s="52"/>
      <c r="AJ404" s="52"/>
      <c r="AK404" s="52"/>
      <c r="AL404" s="52"/>
      <c r="AM404" s="52"/>
      <c r="AN404" s="52"/>
      <c r="AO404" s="52"/>
    </row>
    <row r="405" spans="1:41" s="117" customFormat="1" x14ac:dyDescent="0.25">
      <c r="A405" s="63">
        <f t="shared" si="48"/>
        <v>17</v>
      </c>
      <c r="B405" s="52"/>
      <c r="C405" s="52"/>
      <c r="D405" s="52"/>
      <c r="E405" s="52"/>
      <c r="F405" s="52"/>
      <c r="G405" s="52"/>
      <c r="H405" s="52"/>
      <c r="I405" s="52"/>
      <c r="J405" s="52"/>
      <c r="K405" s="52"/>
      <c r="L405" s="52"/>
      <c r="M405" s="52"/>
      <c r="N405"/>
      <c r="O405" s="63">
        <f t="shared" si="49"/>
        <v>17</v>
      </c>
      <c r="P405" s="52"/>
      <c r="Q405" s="52"/>
      <c r="R405" s="52"/>
      <c r="S405" s="52"/>
      <c r="T405" s="52"/>
      <c r="U405" s="52"/>
      <c r="V405" s="52"/>
      <c r="W405" s="52"/>
      <c r="X405" s="52"/>
      <c r="Y405" s="52"/>
      <c r="Z405" s="52"/>
      <c r="AA405" s="52"/>
      <c r="AC405" s="63">
        <f t="shared" si="50"/>
        <v>17</v>
      </c>
      <c r="AD405" s="52"/>
      <c r="AE405" s="52"/>
      <c r="AF405" s="52"/>
      <c r="AG405" s="52"/>
      <c r="AH405" s="52"/>
      <c r="AI405" s="52"/>
      <c r="AJ405" s="52"/>
      <c r="AK405" s="52"/>
      <c r="AL405" s="52"/>
      <c r="AM405" s="52"/>
      <c r="AN405" s="52"/>
      <c r="AO405" s="52"/>
    </row>
    <row r="406" spans="1:41" s="117" customFormat="1" x14ac:dyDescent="0.25">
      <c r="A406" s="63">
        <f t="shared" si="48"/>
        <v>18</v>
      </c>
      <c r="B406" s="52"/>
      <c r="C406" s="52"/>
      <c r="D406" s="52"/>
      <c r="E406" s="52"/>
      <c r="F406" s="52"/>
      <c r="G406" s="52"/>
      <c r="H406" s="52"/>
      <c r="I406" s="52"/>
      <c r="J406" s="52"/>
      <c r="K406" s="52"/>
      <c r="L406" s="52"/>
      <c r="M406" s="52"/>
      <c r="N406"/>
      <c r="O406" s="63">
        <f t="shared" si="49"/>
        <v>18</v>
      </c>
      <c r="P406" s="52"/>
      <c r="Q406" s="52"/>
      <c r="R406" s="52"/>
      <c r="S406" s="52"/>
      <c r="T406" s="52"/>
      <c r="U406" s="52"/>
      <c r="V406" s="52"/>
      <c r="W406" s="52"/>
      <c r="X406" s="52"/>
      <c r="Y406" s="52"/>
      <c r="Z406" s="52"/>
      <c r="AA406" s="52"/>
      <c r="AC406" s="63">
        <f t="shared" si="50"/>
        <v>18</v>
      </c>
      <c r="AD406" s="52"/>
      <c r="AE406" s="52"/>
      <c r="AF406" s="52"/>
      <c r="AG406" s="52"/>
      <c r="AH406" s="52"/>
      <c r="AI406" s="52"/>
      <c r="AJ406" s="52"/>
      <c r="AK406" s="52"/>
      <c r="AL406" s="52"/>
      <c r="AM406" s="52"/>
      <c r="AN406" s="52"/>
      <c r="AO406" s="52"/>
    </row>
    <row r="407" spans="1:41" s="117" customFormat="1" x14ac:dyDescent="0.25">
      <c r="A407" s="63">
        <f t="shared" si="48"/>
        <v>19</v>
      </c>
      <c r="B407" s="52"/>
      <c r="C407" s="52"/>
      <c r="D407" s="52"/>
      <c r="E407" s="52"/>
      <c r="F407" s="52"/>
      <c r="G407" s="52"/>
      <c r="H407" s="52"/>
      <c r="I407" s="52"/>
      <c r="J407" s="52"/>
      <c r="K407" s="52"/>
      <c r="L407" s="52"/>
      <c r="M407" s="52"/>
      <c r="N407"/>
      <c r="O407" s="63">
        <f t="shared" si="49"/>
        <v>19</v>
      </c>
      <c r="P407" s="52"/>
      <c r="Q407" s="52"/>
      <c r="R407" s="52"/>
      <c r="S407" s="52"/>
      <c r="T407" s="52"/>
      <c r="U407" s="52"/>
      <c r="V407" s="52"/>
      <c r="W407" s="52"/>
      <c r="X407" s="52"/>
      <c r="Y407" s="52"/>
      <c r="Z407" s="52"/>
      <c r="AA407" s="52"/>
      <c r="AC407" s="63">
        <f t="shared" si="50"/>
        <v>19</v>
      </c>
      <c r="AD407" s="52"/>
      <c r="AE407" s="52"/>
      <c r="AF407" s="52"/>
      <c r="AG407" s="52"/>
      <c r="AH407" s="52"/>
      <c r="AI407" s="52"/>
      <c r="AJ407" s="52"/>
      <c r="AK407" s="52"/>
      <c r="AL407" s="52"/>
      <c r="AM407" s="52"/>
      <c r="AN407" s="52"/>
      <c r="AO407" s="52"/>
    </row>
    <row r="408" spans="1:41" s="117" customFormat="1" x14ac:dyDescent="0.25">
      <c r="A408" s="63">
        <f t="shared" si="48"/>
        <v>20</v>
      </c>
      <c r="B408" s="52"/>
      <c r="C408" s="52"/>
      <c r="D408" s="52"/>
      <c r="E408" s="52"/>
      <c r="F408" s="52"/>
      <c r="G408" s="52"/>
      <c r="H408" s="52"/>
      <c r="I408" s="52"/>
      <c r="J408" s="52"/>
      <c r="K408" s="52"/>
      <c r="L408" s="52"/>
      <c r="M408" s="52"/>
      <c r="N408"/>
      <c r="O408" s="63">
        <f t="shared" si="49"/>
        <v>20</v>
      </c>
      <c r="P408" s="52"/>
      <c r="Q408" s="52"/>
      <c r="R408" s="52"/>
      <c r="S408" s="52"/>
      <c r="T408" s="52"/>
      <c r="U408" s="52"/>
      <c r="V408" s="52"/>
      <c r="W408" s="52"/>
      <c r="X408" s="52"/>
      <c r="Y408" s="52"/>
      <c r="Z408" s="52"/>
      <c r="AA408" s="52"/>
      <c r="AC408" s="63">
        <f t="shared" si="50"/>
        <v>20</v>
      </c>
      <c r="AD408" s="52"/>
      <c r="AE408" s="52"/>
      <c r="AF408" s="52"/>
      <c r="AG408" s="52"/>
      <c r="AH408" s="52"/>
      <c r="AI408" s="52"/>
      <c r="AJ408" s="52"/>
      <c r="AK408" s="52"/>
      <c r="AL408" s="52"/>
      <c r="AM408" s="52"/>
      <c r="AN408" s="52"/>
      <c r="AO408" s="52"/>
    </row>
    <row r="409" spans="1:41" s="117" customFormat="1" x14ac:dyDescent="0.25">
      <c r="A409" s="63">
        <f t="shared" si="48"/>
        <v>21</v>
      </c>
      <c r="B409" s="52"/>
      <c r="C409" s="52"/>
      <c r="D409" s="52"/>
      <c r="E409" s="52"/>
      <c r="F409" s="52"/>
      <c r="G409" s="52"/>
      <c r="H409" s="52"/>
      <c r="I409" s="52"/>
      <c r="J409" s="52"/>
      <c r="K409" s="52"/>
      <c r="L409" s="52"/>
      <c r="M409" s="52"/>
      <c r="N409"/>
      <c r="O409" s="63">
        <f t="shared" si="49"/>
        <v>21</v>
      </c>
      <c r="P409" s="52"/>
      <c r="Q409" s="52"/>
      <c r="R409" s="52"/>
      <c r="S409" s="52"/>
      <c r="T409" s="52"/>
      <c r="U409" s="52"/>
      <c r="V409" s="52"/>
      <c r="W409" s="52"/>
      <c r="X409" s="52"/>
      <c r="Y409" s="52"/>
      <c r="Z409" s="52"/>
      <c r="AA409" s="52"/>
      <c r="AC409" s="63">
        <f t="shared" si="50"/>
        <v>21</v>
      </c>
      <c r="AD409" s="52"/>
      <c r="AE409" s="52"/>
      <c r="AF409" s="52"/>
      <c r="AG409" s="52"/>
      <c r="AH409" s="52"/>
      <c r="AI409" s="52"/>
      <c r="AJ409" s="52"/>
      <c r="AK409" s="52"/>
      <c r="AL409" s="52"/>
      <c r="AM409" s="52"/>
      <c r="AN409" s="52"/>
      <c r="AO409" s="52"/>
    </row>
    <row r="410" spans="1:41" s="117" customFormat="1" x14ac:dyDescent="0.25">
      <c r="A410" s="63">
        <f t="shared" si="48"/>
        <v>22</v>
      </c>
      <c r="B410" s="52"/>
      <c r="C410" s="52"/>
      <c r="D410" s="52"/>
      <c r="E410" s="52"/>
      <c r="F410" s="52"/>
      <c r="G410" s="52"/>
      <c r="H410" s="52"/>
      <c r="I410" s="52"/>
      <c r="J410" s="52"/>
      <c r="K410" s="52"/>
      <c r="L410" s="52"/>
      <c r="M410" s="52"/>
      <c r="N410"/>
      <c r="O410" s="63">
        <f t="shared" si="49"/>
        <v>22</v>
      </c>
      <c r="P410" s="52"/>
      <c r="Q410" s="52"/>
      <c r="R410" s="52"/>
      <c r="S410" s="52"/>
      <c r="T410" s="52"/>
      <c r="U410" s="52"/>
      <c r="V410" s="52"/>
      <c r="W410" s="52"/>
      <c r="X410" s="52"/>
      <c r="Y410" s="52"/>
      <c r="Z410" s="52"/>
      <c r="AA410" s="52"/>
      <c r="AC410" s="63">
        <f t="shared" si="50"/>
        <v>22</v>
      </c>
      <c r="AD410" s="52"/>
      <c r="AE410" s="52"/>
      <c r="AF410" s="52"/>
      <c r="AG410" s="52"/>
      <c r="AH410" s="52"/>
      <c r="AI410" s="52"/>
      <c r="AJ410" s="52"/>
      <c r="AK410" s="52"/>
      <c r="AL410" s="52"/>
      <c r="AM410" s="52"/>
      <c r="AN410" s="52"/>
      <c r="AO410" s="52"/>
    </row>
    <row r="411" spans="1:41" s="117" customFormat="1" x14ac:dyDescent="0.25">
      <c r="A411" s="63">
        <f t="shared" si="48"/>
        <v>23</v>
      </c>
      <c r="B411" s="52"/>
      <c r="C411" s="52"/>
      <c r="D411" s="52"/>
      <c r="E411" s="52"/>
      <c r="F411" s="52"/>
      <c r="G411" s="52"/>
      <c r="H411" s="52"/>
      <c r="I411" s="52"/>
      <c r="J411" s="52"/>
      <c r="K411" s="52"/>
      <c r="L411" s="52"/>
      <c r="M411" s="52"/>
      <c r="N411"/>
      <c r="O411" s="63">
        <f t="shared" si="49"/>
        <v>23</v>
      </c>
      <c r="P411" s="52"/>
      <c r="Q411" s="52"/>
      <c r="R411" s="52"/>
      <c r="S411" s="52"/>
      <c r="T411" s="52"/>
      <c r="U411" s="52"/>
      <c r="V411" s="52"/>
      <c r="W411" s="52"/>
      <c r="X411" s="52"/>
      <c r="Y411" s="52"/>
      <c r="Z411" s="52"/>
      <c r="AA411" s="52"/>
      <c r="AC411" s="63">
        <f t="shared" si="50"/>
        <v>23</v>
      </c>
      <c r="AD411" s="52"/>
      <c r="AE411" s="52"/>
      <c r="AF411" s="52"/>
      <c r="AG411" s="52"/>
      <c r="AH411" s="52"/>
      <c r="AI411" s="52"/>
      <c r="AJ411" s="52"/>
      <c r="AK411" s="52"/>
      <c r="AL411" s="52"/>
      <c r="AM411" s="52"/>
      <c r="AN411" s="52"/>
      <c r="AO411" s="52"/>
    </row>
    <row r="412" spans="1:41" s="117" customFormat="1" x14ac:dyDescent="0.25">
      <c r="A412" s="63">
        <f t="shared" si="48"/>
        <v>24</v>
      </c>
      <c r="B412" s="52"/>
      <c r="C412" s="52"/>
      <c r="D412" s="52"/>
      <c r="E412" s="52"/>
      <c r="F412" s="52"/>
      <c r="G412" s="52"/>
      <c r="H412" s="52"/>
      <c r="I412" s="52"/>
      <c r="J412" s="52"/>
      <c r="K412" s="52"/>
      <c r="L412" s="52"/>
      <c r="M412" s="52"/>
      <c r="N412"/>
      <c r="O412" s="63">
        <f t="shared" si="49"/>
        <v>24</v>
      </c>
      <c r="P412" s="52"/>
      <c r="Q412" s="52"/>
      <c r="R412" s="52"/>
      <c r="S412" s="52"/>
      <c r="T412" s="52"/>
      <c r="U412" s="52"/>
      <c r="V412" s="52"/>
      <c r="W412" s="52"/>
      <c r="X412" s="52"/>
      <c r="Y412" s="52"/>
      <c r="Z412" s="52"/>
      <c r="AA412" s="52"/>
      <c r="AC412" s="63">
        <f t="shared" si="50"/>
        <v>24</v>
      </c>
      <c r="AD412" s="52"/>
      <c r="AE412" s="52"/>
      <c r="AF412" s="52"/>
      <c r="AG412" s="52"/>
      <c r="AH412" s="52"/>
      <c r="AI412" s="52"/>
      <c r="AJ412" s="52"/>
      <c r="AK412" s="52"/>
      <c r="AL412" s="52"/>
      <c r="AM412" s="52"/>
      <c r="AN412" s="52"/>
      <c r="AO412" s="52"/>
    </row>
    <row r="413" spans="1:41" s="117" customFormat="1" x14ac:dyDescent="0.25">
      <c r="A413" s="63">
        <f t="shared" si="48"/>
        <v>25</v>
      </c>
      <c r="B413" s="52"/>
      <c r="C413" s="52"/>
      <c r="D413" s="52"/>
      <c r="E413" s="52"/>
      <c r="F413" s="52"/>
      <c r="G413" s="52"/>
      <c r="H413" s="52"/>
      <c r="I413" s="52"/>
      <c r="J413" s="52"/>
      <c r="K413" s="52"/>
      <c r="L413" s="52"/>
      <c r="M413" s="52"/>
      <c r="N413"/>
      <c r="O413" s="63">
        <f t="shared" si="49"/>
        <v>25</v>
      </c>
      <c r="P413" s="52"/>
      <c r="Q413" s="52"/>
      <c r="R413" s="52"/>
      <c r="S413" s="52"/>
      <c r="T413" s="52"/>
      <c r="U413" s="52"/>
      <c r="V413" s="52"/>
      <c r="W413" s="52"/>
      <c r="X413" s="52"/>
      <c r="Y413" s="52"/>
      <c r="Z413" s="52"/>
      <c r="AA413" s="52"/>
      <c r="AC413" s="63">
        <f t="shared" si="50"/>
        <v>25</v>
      </c>
      <c r="AD413" s="52"/>
      <c r="AE413" s="52"/>
      <c r="AF413" s="52"/>
      <c r="AG413" s="52"/>
      <c r="AH413" s="52"/>
      <c r="AI413" s="52"/>
      <c r="AJ413" s="52"/>
      <c r="AK413" s="52"/>
      <c r="AL413" s="52"/>
      <c r="AM413" s="52"/>
      <c r="AN413" s="52"/>
      <c r="AO413" s="52"/>
    </row>
    <row r="414" spans="1:41" s="117" customFormat="1" x14ac:dyDescent="0.25">
      <c r="A414" s="63">
        <f t="shared" si="48"/>
        <v>26</v>
      </c>
      <c r="B414" s="52"/>
      <c r="C414" s="52"/>
      <c r="D414" s="52"/>
      <c r="E414" s="52"/>
      <c r="F414" s="52"/>
      <c r="G414" s="52"/>
      <c r="H414" s="52"/>
      <c r="I414" s="52"/>
      <c r="J414" s="52"/>
      <c r="K414" s="52"/>
      <c r="L414" s="52"/>
      <c r="M414" s="52"/>
      <c r="N414"/>
      <c r="O414" s="63">
        <f t="shared" si="49"/>
        <v>26</v>
      </c>
      <c r="P414" s="52"/>
      <c r="Q414" s="52"/>
      <c r="R414" s="52"/>
      <c r="S414" s="52"/>
      <c r="T414" s="52"/>
      <c r="U414" s="52"/>
      <c r="V414" s="52"/>
      <c r="W414" s="52"/>
      <c r="X414" s="52"/>
      <c r="Y414" s="52"/>
      <c r="Z414" s="52"/>
      <c r="AA414" s="52"/>
      <c r="AC414" s="63">
        <f t="shared" si="50"/>
        <v>26</v>
      </c>
      <c r="AD414" s="52"/>
      <c r="AE414" s="52"/>
      <c r="AF414" s="52"/>
      <c r="AG414" s="52"/>
      <c r="AH414" s="52"/>
      <c r="AI414" s="52"/>
      <c r="AJ414" s="52"/>
      <c r="AK414" s="52"/>
      <c r="AL414" s="52"/>
      <c r="AM414" s="52"/>
      <c r="AN414" s="52"/>
      <c r="AO414" s="52"/>
    </row>
    <row r="415" spans="1:41" s="117" customFormat="1" x14ac:dyDescent="0.25">
      <c r="A415" s="63">
        <f t="shared" si="48"/>
        <v>27</v>
      </c>
      <c r="B415" s="52"/>
      <c r="C415" s="52"/>
      <c r="D415" s="52"/>
      <c r="E415" s="52"/>
      <c r="F415" s="52"/>
      <c r="G415" s="52"/>
      <c r="H415" s="52"/>
      <c r="I415" s="52"/>
      <c r="J415" s="52"/>
      <c r="K415" s="52"/>
      <c r="L415" s="52"/>
      <c r="M415" s="52"/>
      <c r="N415"/>
      <c r="O415" s="63">
        <f t="shared" si="49"/>
        <v>27</v>
      </c>
      <c r="P415" s="52"/>
      <c r="Q415" s="52"/>
      <c r="R415" s="52"/>
      <c r="S415" s="52"/>
      <c r="T415" s="52"/>
      <c r="U415" s="52"/>
      <c r="V415" s="52"/>
      <c r="W415" s="52"/>
      <c r="X415" s="52"/>
      <c r="Y415" s="52"/>
      <c r="Z415" s="52"/>
      <c r="AA415" s="52"/>
      <c r="AC415" s="63">
        <f t="shared" si="50"/>
        <v>27</v>
      </c>
      <c r="AD415" s="52"/>
      <c r="AE415" s="52"/>
      <c r="AF415" s="52"/>
      <c r="AG415" s="52"/>
      <c r="AH415" s="52"/>
      <c r="AI415" s="52"/>
      <c r="AJ415" s="52"/>
      <c r="AK415" s="52"/>
      <c r="AL415" s="52"/>
      <c r="AM415" s="52"/>
      <c r="AN415" s="52"/>
      <c r="AO415" s="52"/>
    </row>
    <row r="416" spans="1:41" s="117" customFormat="1" x14ac:dyDescent="0.25">
      <c r="A416" s="63">
        <f t="shared" si="48"/>
        <v>28</v>
      </c>
      <c r="B416" s="52"/>
      <c r="C416" s="52"/>
      <c r="D416" s="52"/>
      <c r="E416" s="52"/>
      <c r="F416" s="52"/>
      <c r="G416" s="52"/>
      <c r="H416" s="52"/>
      <c r="I416" s="52"/>
      <c r="J416" s="52"/>
      <c r="K416" s="52"/>
      <c r="L416" s="52"/>
      <c r="M416" s="52"/>
      <c r="N416"/>
      <c r="O416" s="63">
        <f t="shared" si="49"/>
        <v>28</v>
      </c>
      <c r="P416" s="52"/>
      <c r="Q416" s="52"/>
      <c r="R416" s="52"/>
      <c r="S416" s="52"/>
      <c r="T416" s="52"/>
      <c r="U416" s="52"/>
      <c r="V416" s="52"/>
      <c r="W416" s="52"/>
      <c r="X416" s="52"/>
      <c r="Y416" s="52"/>
      <c r="Z416" s="52"/>
      <c r="AA416" s="52"/>
      <c r="AC416" s="63">
        <f t="shared" si="50"/>
        <v>28</v>
      </c>
      <c r="AD416" s="52"/>
      <c r="AE416" s="52"/>
      <c r="AF416" s="52"/>
      <c r="AG416" s="52"/>
      <c r="AH416" s="52"/>
      <c r="AI416" s="52"/>
      <c r="AJ416" s="52"/>
      <c r="AK416" s="52"/>
      <c r="AL416" s="52"/>
      <c r="AM416" s="52"/>
      <c r="AN416" s="52"/>
      <c r="AO416" s="52"/>
    </row>
    <row r="417" spans="1:41" s="117" customFormat="1" x14ac:dyDescent="0.25">
      <c r="A417" s="63">
        <f t="shared" si="48"/>
        <v>29</v>
      </c>
      <c r="B417" s="52"/>
      <c r="C417" s="52"/>
      <c r="D417" s="52"/>
      <c r="E417" s="52"/>
      <c r="F417" s="52"/>
      <c r="G417" s="52"/>
      <c r="H417" s="52"/>
      <c r="I417" s="52"/>
      <c r="J417" s="52"/>
      <c r="K417" s="52"/>
      <c r="L417" s="52"/>
      <c r="M417" s="52"/>
      <c r="N417"/>
      <c r="O417" s="63">
        <f t="shared" si="49"/>
        <v>29</v>
      </c>
      <c r="P417" s="52"/>
      <c r="Q417" s="52"/>
      <c r="R417" s="52"/>
      <c r="S417" s="52"/>
      <c r="T417" s="52"/>
      <c r="U417" s="52"/>
      <c r="V417" s="52"/>
      <c r="W417" s="52"/>
      <c r="X417" s="52"/>
      <c r="Y417" s="52"/>
      <c r="Z417" s="52"/>
      <c r="AA417" s="52"/>
      <c r="AC417" s="63">
        <f t="shared" si="50"/>
        <v>29</v>
      </c>
      <c r="AD417" s="52"/>
      <c r="AE417" s="52"/>
      <c r="AF417" s="52"/>
      <c r="AG417" s="52"/>
      <c r="AH417" s="52"/>
      <c r="AI417" s="52"/>
      <c r="AJ417" s="52"/>
      <c r="AK417" s="52"/>
      <c r="AL417" s="52"/>
      <c r="AM417" s="52"/>
      <c r="AN417" s="52"/>
      <c r="AO417" s="52"/>
    </row>
    <row r="418" spans="1:41" s="117" customFormat="1" x14ac:dyDescent="0.25">
      <c r="A418" s="63">
        <f t="shared" si="48"/>
        <v>30</v>
      </c>
      <c r="B418" s="52"/>
      <c r="C418" s="52"/>
      <c r="D418" s="52"/>
      <c r="E418" s="52"/>
      <c r="F418" s="52"/>
      <c r="G418" s="52"/>
      <c r="H418" s="52"/>
      <c r="I418" s="52"/>
      <c r="J418" s="52"/>
      <c r="K418" s="52"/>
      <c r="L418" s="52"/>
      <c r="M418" s="52"/>
      <c r="N418"/>
      <c r="O418" s="63">
        <f t="shared" si="49"/>
        <v>30</v>
      </c>
      <c r="P418" s="52"/>
      <c r="Q418" s="52"/>
      <c r="R418" s="52"/>
      <c r="S418" s="52"/>
      <c r="T418" s="52"/>
      <c r="U418" s="52"/>
      <c r="V418" s="52"/>
      <c r="W418" s="52"/>
      <c r="X418" s="52"/>
      <c r="Y418" s="52"/>
      <c r="Z418" s="52"/>
      <c r="AA418" s="52"/>
      <c r="AC418" s="63">
        <f t="shared" si="50"/>
        <v>30</v>
      </c>
      <c r="AD418" s="52"/>
      <c r="AE418" s="52"/>
      <c r="AF418" s="52"/>
      <c r="AG418" s="52"/>
      <c r="AH418" s="52"/>
      <c r="AI418" s="52"/>
      <c r="AJ418" s="52"/>
      <c r="AK418" s="52"/>
      <c r="AL418" s="52"/>
      <c r="AM418" s="52"/>
      <c r="AN418" s="52"/>
      <c r="AO418" s="52"/>
    </row>
    <row r="419" spans="1:41" s="117" customFormat="1" x14ac:dyDescent="0.25">
      <c r="A419" s="63">
        <f t="shared" si="48"/>
        <v>31</v>
      </c>
      <c r="B419" s="52"/>
      <c r="C419" s="52"/>
      <c r="D419" s="52"/>
      <c r="E419" s="52"/>
      <c r="F419" s="52"/>
      <c r="G419" s="52"/>
      <c r="H419" s="52"/>
      <c r="I419" s="52"/>
      <c r="J419" s="52"/>
      <c r="K419" s="52"/>
      <c r="L419" s="52"/>
      <c r="M419" s="52"/>
      <c r="N419"/>
      <c r="O419" s="63">
        <f t="shared" si="49"/>
        <v>31</v>
      </c>
      <c r="P419" s="52"/>
      <c r="Q419" s="52"/>
      <c r="R419" s="52"/>
      <c r="S419" s="52"/>
      <c r="T419" s="52"/>
      <c r="U419" s="52"/>
      <c r="V419" s="52"/>
      <c r="W419" s="52"/>
      <c r="X419" s="52"/>
      <c r="Y419" s="52"/>
      <c r="Z419" s="52"/>
      <c r="AA419" s="52"/>
      <c r="AC419" s="63">
        <f t="shared" si="50"/>
        <v>31</v>
      </c>
      <c r="AD419" s="52"/>
      <c r="AE419" s="52"/>
      <c r="AF419" s="52"/>
      <c r="AG419" s="52"/>
      <c r="AH419" s="52"/>
      <c r="AI419" s="52"/>
      <c r="AJ419" s="52"/>
      <c r="AK419" s="52"/>
      <c r="AL419" s="52"/>
      <c r="AM419" s="52"/>
      <c r="AN419" s="52"/>
      <c r="AO419" s="52"/>
    </row>
    <row r="420" spans="1:41" s="117" customFormat="1" ht="15" x14ac:dyDescent="0.25">
      <c r="A420" s="133" t="s">
        <v>88</v>
      </c>
      <c r="B420" s="133">
        <f t="shared" ref="B420:M420" si="51">+SUM(B389:B419)</f>
        <v>0</v>
      </c>
      <c r="C420" s="133">
        <f t="shared" si="51"/>
        <v>0</v>
      </c>
      <c r="D420" s="133">
        <f t="shared" si="51"/>
        <v>0</v>
      </c>
      <c r="E420" s="133">
        <f t="shared" si="51"/>
        <v>0</v>
      </c>
      <c r="F420" s="133">
        <f t="shared" si="51"/>
        <v>0</v>
      </c>
      <c r="G420" s="133">
        <f t="shared" si="51"/>
        <v>0</v>
      </c>
      <c r="H420" s="133">
        <f t="shared" si="51"/>
        <v>0</v>
      </c>
      <c r="I420" s="133">
        <f t="shared" si="51"/>
        <v>0</v>
      </c>
      <c r="J420" s="133">
        <f t="shared" si="51"/>
        <v>0</v>
      </c>
      <c r="K420" s="133">
        <f t="shared" si="51"/>
        <v>0</v>
      </c>
      <c r="L420" s="133">
        <f t="shared" si="51"/>
        <v>0</v>
      </c>
      <c r="M420" s="133">
        <f t="shared" si="51"/>
        <v>0</v>
      </c>
      <c r="N420"/>
      <c r="O420" s="133" t="s">
        <v>88</v>
      </c>
      <c r="P420" s="133">
        <f t="shared" ref="P420:AA420" si="52">+SUM(P389:P419)</f>
        <v>0</v>
      </c>
      <c r="Q420" s="133">
        <f t="shared" si="52"/>
        <v>0</v>
      </c>
      <c r="R420" s="133">
        <f t="shared" si="52"/>
        <v>0</v>
      </c>
      <c r="S420" s="133">
        <f t="shared" si="52"/>
        <v>0</v>
      </c>
      <c r="T420" s="133">
        <f t="shared" si="52"/>
        <v>0</v>
      </c>
      <c r="U420" s="133">
        <f t="shared" si="52"/>
        <v>0</v>
      </c>
      <c r="V420" s="133">
        <f t="shared" si="52"/>
        <v>0</v>
      </c>
      <c r="W420" s="133">
        <f t="shared" si="52"/>
        <v>0</v>
      </c>
      <c r="X420" s="133">
        <f t="shared" si="52"/>
        <v>0</v>
      </c>
      <c r="Y420" s="133">
        <f t="shared" si="52"/>
        <v>0</v>
      </c>
      <c r="Z420" s="133">
        <f t="shared" si="52"/>
        <v>0</v>
      </c>
      <c r="AA420" s="133">
        <f t="shared" si="52"/>
        <v>0</v>
      </c>
      <c r="AC420" s="133" t="s">
        <v>88</v>
      </c>
      <c r="AD420" s="133">
        <f t="shared" ref="AD420:AO420" si="53">+SUM(AD389:AD419)</f>
        <v>0</v>
      </c>
      <c r="AE420" s="133">
        <f t="shared" si="53"/>
        <v>0</v>
      </c>
      <c r="AF420" s="133">
        <f t="shared" si="53"/>
        <v>0</v>
      </c>
      <c r="AG420" s="133">
        <f t="shared" si="53"/>
        <v>0</v>
      </c>
      <c r="AH420" s="133">
        <f t="shared" si="53"/>
        <v>0</v>
      </c>
      <c r="AI420" s="133">
        <f t="shared" si="53"/>
        <v>0</v>
      </c>
      <c r="AJ420" s="133">
        <f t="shared" si="53"/>
        <v>0</v>
      </c>
      <c r="AK420" s="133">
        <f t="shared" si="53"/>
        <v>0</v>
      </c>
      <c r="AL420" s="133">
        <f t="shared" si="53"/>
        <v>0</v>
      </c>
      <c r="AM420" s="133">
        <f t="shared" si="53"/>
        <v>0</v>
      </c>
      <c r="AN420" s="133">
        <f t="shared" si="53"/>
        <v>0</v>
      </c>
      <c r="AO420" s="133">
        <f t="shared" si="53"/>
        <v>0</v>
      </c>
    </row>
    <row r="421" spans="1:41" x14ac:dyDescent="0.3">
      <c r="A421" s="2"/>
      <c r="B421" s="2"/>
      <c r="C421" s="2"/>
      <c r="D421" s="2"/>
    </row>
    <row r="422" spans="1:41" s="117" customFormat="1" x14ac:dyDescent="0.3">
      <c r="A422" s="171" t="str">
        <f>A71</f>
        <v/>
      </c>
      <c r="B422" s="118"/>
      <c r="C422" s="119"/>
      <c r="D422" s="119"/>
      <c r="E422" s="120"/>
      <c r="F422" s="121"/>
      <c r="G422" s="122"/>
      <c r="H422" s="122"/>
      <c r="I422" s="122"/>
      <c r="J422" s="122"/>
      <c r="K422" s="122"/>
      <c r="L422" s="122"/>
      <c r="M422" s="123"/>
      <c r="N422"/>
      <c r="O422" s="171" t="str">
        <f>+A422</f>
        <v/>
      </c>
      <c r="P422" s="119"/>
      <c r="Q422" s="119"/>
      <c r="R422" s="119"/>
      <c r="S422" s="120"/>
      <c r="T422" s="121"/>
      <c r="U422" s="122"/>
      <c r="V422" s="122"/>
      <c r="W422" s="122"/>
      <c r="X422" s="122"/>
      <c r="Y422" s="122"/>
      <c r="Z422" s="122"/>
      <c r="AA422" s="123"/>
      <c r="AC422" s="171" t="str">
        <f>+O422</f>
        <v/>
      </c>
      <c r="AD422" s="118"/>
      <c r="AE422" s="119"/>
      <c r="AF422" s="119"/>
      <c r="AG422" s="120"/>
      <c r="AH422" s="121"/>
      <c r="AI422" s="122"/>
      <c r="AJ422" s="122"/>
      <c r="AK422" s="122"/>
      <c r="AL422" s="122"/>
      <c r="AM422" s="122"/>
      <c r="AN422" s="122"/>
      <c r="AO422" s="123"/>
    </row>
    <row r="423" spans="1:41" s="117" customFormat="1" x14ac:dyDescent="0.25">
      <c r="A423" s="171"/>
      <c r="B423" s="172" t="s">
        <v>84</v>
      </c>
      <c r="C423" s="169"/>
      <c r="D423" s="169"/>
      <c r="E423" s="169"/>
      <c r="F423" s="169"/>
      <c r="G423" s="169"/>
      <c r="H423" s="169"/>
      <c r="I423" s="169"/>
      <c r="J423" s="169"/>
      <c r="K423" s="169"/>
      <c r="L423" s="169"/>
      <c r="M423" s="170"/>
      <c r="N423"/>
      <c r="O423" s="171"/>
      <c r="P423" s="172" t="s">
        <v>85</v>
      </c>
      <c r="Q423" s="169"/>
      <c r="R423" s="169"/>
      <c r="S423" s="169"/>
      <c r="T423" s="169"/>
      <c r="U423" s="169"/>
      <c r="V423" s="169"/>
      <c r="W423" s="169"/>
      <c r="X423" s="169"/>
      <c r="Y423" s="169"/>
      <c r="Z423" s="169"/>
      <c r="AA423" s="170"/>
      <c r="AC423" s="171"/>
      <c r="AD423" s="168" t="s">
        <v>86</v>
      </c>
      <c r="AE423" s="169"/>
      <c r="AF423" s="169"/>
      <c r="AG423" s="169"/>
      <c r="AH423" s="169"/>
      <c r="AI423" s="169"/>
      <c r="AJ423" s="169"/>
      <c r="AK423" s="169"/>
      <c r="AL423" s="169"/>
      <c r="AM423" s="169"/>
      <c r="AN423" s="169"/>
      <c r="AO423" s="170"/>
    </row>
    <row r="424" spans="1:41" s="117" customFormat="1" x14ac:dyDescent="0.3">
      <c r="A424" s="171"/>
      <c r="B424" s="124"/>
      <c r="C424" s="125"/>
      <c r="D424" s="125"/>
      <c r="E424" s="126"/>
      <c r="F424" s="127"/>
      <c r="G424" s="128"/>
      <c r="H424" s="128"/>
      <c r="I424" s="128"/>
      <c r="J424" s="128"/>
      <c r="K424" s="128"/>
      <c r="L424" s="128"/>
      <c r="M424" s="129"/>
      <c r="N424"/>
      <c r="O424" s="171"/>
      <c r="P424" s="125"/>
      <c r="Q424" s="125"/>
      <c r="R424" s="125"/>
      <c r="S424" s="126"/>
      <c r="T424" s="127"/>
      <c r="U424" s="128"/>
      <c r="V424" s="128"/>
      <c r="W424" s="128"/>
      <c r="X424" s="128"/>
      <c r="Y424" s="128"/>
      <c r="Z424" s="128"/>
      <c r="AA424" s="129"/>
      <c r="AC424" s="171"/>
      <c r="AD424" s="124"/>
      <c r="AE424" s="125"/>
      <c r="AF424" s="125"/>
      <c r="AG424" s="126"/>
      <c r="AH424" s="127"/>
      <c r="AI424" s="128"/>
      <c r="AJ424" s="128"/>
      <c r="AK424" s="128"/>
      <c r="AL424" s="128"/>
      <c r="AM424" s="128"/>
      <c r="AN424" s="128"/>
      <c r="AO424" s="129"/>
    </row>
    <row r="425" spans="1:41" s="117" customFormat="1" x14ac:dyDescent="0.3">
      <c r="A425" s="130" t="s">
        <v>87</v>
      </c>
      <c r="B425" s="43" t="s">
        <v>31</v>
      </c>
      <c r="C425" s="43" t="s">
        <v>32</v>
      </c>
      <c r="D425" s="80" t="s">
        <v>33</v>
      </c>
      <c r="E425" s="80" t="s">
        <v>34</v>
      </c>
      <c r="F425" s="80" t="s">
        <v>35</v>
      </c>
      <c r="G425" s="80" t="s">
        <v>36</v>
      </c>
      <c r="H425" s="80" t="s">
        <v>37</v>
      </c>
      <c r="I425" s="80" t="s">
        <v>38</v>
      </c>
      <c r="J425" s="80" t="s">
        <v>39</v>
      </c>
      <c r="K425" s="80" t="s">
        <v>40</v>
      </c>
      <c r="L425" s="80" t="s">
        <v>41</v>
      </c>
      <c r="M425" s="80" t="s">
        <v>42</v>
      </c>
      <c r="N425"/>
      <c r="O425" s="131" t="s">
        <v>87</v>
      </c>
      <c r="P425" s="132" t="s">
        <v>31</v>
      </c>
      <c r="Q425" s="132" t="s">
        <v>32</v>
      </c>
      <c r="R425" s="83" t="s">
        <v>33</v>
      </c>
      <c r="S425" s="83" t="s">
        <v>34</v>
      </c>
      <c r="T425" s="83" t="s">
        <v>35</v>
      </c>
      <c r="U425" s="83" t="s">
        <v>36</v>
      </c>
      <c r="V425" s="83" t="s">
        <v>37</v>
      </c>
      <c r="W425" s="83" t="s">
        <v>38</v>
      </c>
      <c r="X425" s="83" t="s">
        <v>39</v>
      </c>
      <c r="Y425" s="83" t="s">
        <v>40</v>
      </c>
      <c r="Z425" s="83" t="s">
        <v>41</v>
      </c>
      <c r="AA425" s="83" t="s">
        <v>42</v>
      </c>
      <c r="AC425" s="131" t="s">
        <v>87</v>
      </c>
      <c r="AD425" s="43" t="s">
        <v>31</v>
      </c>
      <c r="AE425" s="43" t="s">
        <v>32</v>
      </c>
      <c r="AF425" s="80" t="s">
        <v>33</v>
      </c>
      <c r="AG425" s="80" t="s">
        <v>34</v>
      </c>
      <c r="AH425" s="80" t="s">
        <v>35</v>
      </c>
      <c r="AI425" s="80" t="s">
        <v>36</v>
      </c>
      <c r="AJ425" s="80" t="s">
        <v>37</v>
      </c>
      <c r="AK425" s="80" t="s">
        <v>38</v>
      </c>
      <c r="AL425" s="80" t="s">
        <v>39</v>
      </c>
      <c r="AM425" s="80" t="s">
        <v>40</v>
      </c>
      <c r="AN425" s="80" t="s">
        <v>41</v>
      </c>
      <c r="AO425" s="80" t="s">
        <v>42</v>
      </c>
    </row>
    <row r="426" spans="1:41" s="117" customFormat="1" x14ac:dyDescent="0.25">
      <c r="A426" s="63">
        <v>1</v>
      </c>
      <c r="B426" s="52"/>
      <c r="C426" s="52"/>
      <c r="D426" s="52"/>
      <c r="E426" s="52"/>
      <c r="F426" s="52"/>
      <c r="G426" s="52"/>
      <c r="H426" s="52"/>
      <c r="I426" s="52"/>
      <c r="J426" s="52"/>
      <c r="K426" s="52"/>
      <c r="L426" s="52"/>
      <c r="M426" s="52"/>
      <c r="N426"/>
      <c r="O426" s="63">
        <v>1</v>
      </c>
      <c r="P426" s="52"/>
      <c r="Q426" s="52"/>
      <c r="R426" s="52"/>
      <c r="S426" s="52"/>
      <c r="T426" s="52"/>
      <c r="U426" s="52"/>
      <c r="V426" s="52"/>
      <c r="W426" s="52"/>
      <c r="X426" s="52"/>
      <c r="Y426" s="52"/>
      <c r="Z426" s="52"/>
      <c r="AA426" s="52"/>
      <c r="AC426" s="63">
        <v>1</v>
      </c>
      <c r="AD426" s="52"/>
      <c r="AE426" s="52"/>
      <c r="AF426" s="52"/>
      <c r="AG426" s="52"/>
      <c r="AH426" s="52"/>
      <c r="AI426" s="52"/>
      <c r="AJ426" s="52"/>
      <c r="AK426" s="52"/>
      <c r="AL426" s="52"/>
      <c r="AM426" s="52"/>
      <c r="AN426" s="52"/>
      <c r="AO426" s="52"/>
    </row>
    <row r="427" spans="1:41" s="117" customFormat="1" x14ac:dyDescent="0.25">
      <c r="A427" s="63">
        <f t="shared" ref="A427:A456" si="54">+A426+1</f>
        <v>2</v>
      </c>
      <c r="B427" s="52"/>
      <c r="C427" s="52"/>
      <c r="D427" s="52"/>
      <c r="E427" s="52"/>
      <c r="F427" s="52"/>
      <c r="G427" s="52"/>
      <c r="H427" s="52"/>
      <c r="I427" s="52"/>
      <c r="J427" s="52"/>
      <c r="K427" s="52"/>
      <c r="L427" s="52"/>
      <c r="M427" s="52"/>
      <c r="N427"/>
      <c r="O427" s="63">
        <f t="shared" ref="O427:O456" si="55">+O426+1</f>
        <v>2</v>
      </c>
      <c r="P427" s="52"/>
      <c r="Q427" s="52"/>
      <c r="R427" s="52"/>
      <c r="S427" s="52"/>
      <c r="T427" s="52"/>
      <c r="U427" s="52"/>
      <c r="V427" s="52"/>
      <c r="W427" s="52"/>
      <c r="X427" s="52"/>
      <c r="Y427" s="52"/>
      <c r="Z427" s="52"/>
      <c r="AA427" s="52"/>
      <c r="AC427" s="63">
        <f t="shared" ref="AC427:AC456" si="56">+AC426+1</f>
        <v>2</v>
      </c>
      <c r="AD427" s="52"/>
      <c r="AE427" s="52"/>
      <c r="AF427" s="52"/>
      <c r="AG427" s="52"/>
      <c r="AH427" s="52"/>
      <c r="AI427" s="52"/>
      <c r="AJ427" s="52"/>
      <c r="AK427" s="52"/>
      <c r="AL427" s="52"/>
      <c r="AM427" s="52"/>
      <c r="AN427" s="52"/>
      <c r="AO427" s="52"/>
    </row>
    <row r="428" spans="1:41" s="117" customFormat="1" x14ac:dyDescent="0.25">
      <c r="A428" s="63">
        <f t="shared" si="54"/>
        <v>3</v>
      </c>
      <c r="B428" s="52"/>
      <c r="C428" s="52"/>
      <c r="D428" s="52"/>
      <c r="E428" s="52"/>
      <c r="F428" s="52"/>
      <c r="G428" s="52"/>
      <c r="H428" s="52"/>
      <c r="I428" s="52"/>
      <c r="J428" s="52"/>
      <c r="K428" s="52"/>
      <c r="L428" s="52"/>
      <c r="M428" s="52"/>
      <c r="N428"/>
      <c r="O428" s="63">
        <f t="shared" si="55"/>
        <v>3</v>
      </c>
      <c r="P428" s="52"/>
      <c r="Q428" s="52"/>
      <c r="R428" s="52"/>
      <c r="S428" s="52"/>
      <c r="T428" s="52"/>
      <c r="U428" s="52"/>
      <c r="V428" s="52"/>
      <c r="W428" s="52"/>
      <c r="X428" s="52"/>
      <c r="Y428" s="52"/>
      <c r="Z428" s="52"/>
      <c r="AA428" s="52"/>
      <c r="AC428" s="63">
        <f t="shared" si="56"/>
        <v>3</v>
      </c>
      <c r="AD428" s="52"/>
      <c r="AE428" s="52"/>
      <c r="AF428" s="52"/>
      <c r="AG428" s="52"/>
      <c r="AH428" s="52"/>
      <c r="AI428" s="52"/>
      <c r="AJ428" s="52"/>
      <c r="AK428" s="52"/>
      <c r="AL428" s="52"/>
      <c r="AM428" s="52"/>
      <c r="AN428" s="52"/>
      <c r="AO428" s="52"/>
    </row>
    <row r="429" spans="1:41" s="117" customFormat="1" x14ac:dyDescent="0.25">
      <c r="A429" s="63">
        <f t="shared" si="54"/>
        <v>4</v>
      </c>
      <c r="B429" s="52"/>
      <c r="C429" s="52"/>
      <c r="D429" s="52"/>
      <c r="E429" s="52"/>
      <c r="F429" s="52"/>
      <c r="G429" s="52"/>
      <c r="H429" s="52"/>
      <c r="I429" s="52"/>
      <c r="J429" s="52"/>
      <c r="K429" s="52"/>
      <c r="L429" s="52"/>
      <c r="M429" s="52"/>
      <c r="N429"/>
      <c r="O429" s="63">
        <f t="shared" si="55"/>
        <v>4</v>
      </c>
      <c r="P429" s="52"/>
      <c r="Q429" s="52"/>
      <c r="R429" s="52"/>
      <c r="S429" s="52"/>
      <c r="T429" s="52"/>
      <c r="U429" s="52"/>
      <c r="V429" s="52"/>
      <c r="W429" s="52"/>
      <c r="X429" s="52"/>
      <c r="Y429" s="52"/>
      <c r="Z429" s="52"/>
      <c r="AA429" s="52"/>
      <c r="AC429" s="63">
        <f t="shared" si="56"/>
        <v>4</v>
      </c>
      <c r="AD429" s="52"/>
      <c r="AE429" s="52"/>
      <c r="AF429" s="52"/>
      <c r="AG429" s="52"/>
      <c r="AH429" s="52"/>
      <c r="AI429" s="52"/>
      <c r="AJ429" s="52"/>
      <c r="AK429" s="52"/>
      <c r="AL429" s="52"/>
      <c r="AM429" s="52"/>
      <c r="AN429" s="52"/>
      <c r="AO429" s="52"/>
    </row>
    <row r="430" spans="1:41" s="117" customFormat="1" x14ac:dyDescent="0.25">
      <c r="A430" s="63">
        <f t="shared" si="54"/>
        <v>5</v>
      </c>
      <c r="B430" s="52"/>
      <c r="C430" s="52"/>
      <c r="D430" s="52"/>
      <c r="E430" s="52"/>
      <c r="F430" s="52"/>
      <c r="G430" s="52"/>
      <c r="H430" s="52"/>
      <c r="I430" s="52"/>
      <c r="J430" s="52"/>
      <c r="K430" s="52"/>
      <c r="L430" s="52"/>
      <c r="M430" s="52"/>
      <c r="N430"/>
      <c r="O430" s="63">
        <f t="shared" si="55"/>
        <v>5</v>
      </c>
      <c r="P430" s="52"/>
      <c r="Q430" s="52"/>
      <c r="R430" s="52"/>
      <c r="S430" s="52"/>
      <c r="T430" s="52"/>
      <c r="U430" s="52"/>
      <c r="V430" s="52"/>
      <c r="W430" s="52"/>
      <c r="X430" s="52"/>
      <c r="Y430" s="52"/>
      <c r="Z430" s="52"/>
      <c r="AA430" s="52"/>
      <c r="AC430" s="63">
        <f t="shared" si="56"/>
        <v>5</v>
      </c>
      <c r="AD430" s="52"/>
      <c r="AE430" s="52"/>
      <c r="AF430" s="52"/>
      <c r="AG430" s="52"/>
      <c r="AH430" s="52"/>
      <c r="AI430" s="52"/>
      <c r="AJ430" s="52"/>
      <c r="AK430" s="52"/>
      <c r="AL430" s="52"/>
      <c r="AM430" s="52"/>
      <c r="AN430" s="52"/>
      <c r="AO430" s="52"/>
    </row>
    <row r="431" spans="1:41" s="117" customFormat="1" x14ac:dyDescent="0.25">
      <c r="A431" s="63">
        <f t="shared" si="54"/>
        <v>6</v>
      </c>
      <c r="B431" s="52"/>
      <c r="C431" s="52"/>
      <c r="D431" s="52"/>
      <c r="E431" s="52"/>
      <c r="F431" s="52"/>
      <c r="G431" s="52"/>
      <c r="H431" s="52"/>
      <c r="I431" s="52"/>
      <c r="J431" s="52"/>
      <c r="K431" s="52"/>
      <c r="L431" s="52"/>
      <c r="M431" s="52"/>
      <c r="N431"/>
      <c r="O431" s="63">
        <f t="shared" si="55"/>
        <v>6</v>
      </c>
      <c r="P431" s="52"/>
      <c r="Q431" s="52"/>
      <c r="R431" s="52"/>
      <c r="S431" s="52"/>
      <c r="T431" s="52"/>
      <c r="U431" s="52"/>
      <c r="V431" s="52"/>
      <c r="W431" s="52"/>
      <c r="X431" s="52"/>
      <c r="Y431" s="52"/>
      <c r="Z431" s="52"/>
      <c r="AA431" s="52"/>
      <c r="AC431" s="63">
        <f t="shared" si="56"/>
        <v>6</v>
      </c>
      <c r="AD431" s="52"/>
      <c r="AE431" s="52"/>
      <c r="AF431" s="52"/>
      <c r="AG431" s="52"/>
      <c r="AH431" s="52"/>
      <c r="AI431" s="52"/>
      <c r="AJ431" s="52"/>
      <c r="AK431" s="52"/>
      <c r="AL431" s="52"/>
      <c r="AM431" s="52"/>
      <c r="AN431" s="52"/>
      <c r="AO431" s="52"/>
    </row>
    <row r="432" spans="1:41" s="117" customFormat="1" x14ac:dyDescent="0.25">
      <c r="A432" s="63">
        <f t="shared" si="54"/>
        <v>7</v>
      </c>
      <c r="B432" s="52"/>
      <c r="C432" s="52"/>
      <c r="D432" s="52"/>
      <c r="E432" s="52"/>
      <c r="F432" s="52"/>
      <c r="G432" s="52"/>
      <c r="H432" s="52"/>
      <c r="I432" s="52"/>
      <c r="J432" s="52"/>
      <c r="K432" s="52"/>
      <c r="L432" s="52"/>
      <c r="M432" s="52"/>
      <c r="N432"/>
      <c r="O432" s="63">
        <f t="shared" si="55"/>
        <v>7</v>
      </c>
      <c r="P432" s="52"/>
      <c r="Q432" s="52"/>
      <c r="R432" s="52"/>
      <c r="S432" s="52"/>
      <c r="T432" s="52"/>
      <c r="U432" s="52"/>
      <c r="V432" s="52"/>
      <c r="W432" s="52"/>
      <c r="X432" s="52"/>
      <c r="Y432" s="52"/>
      <c r="Z432" s="52"/>
      <c r="AA432" s="52"/>
      <c r="AC432" s="63">
        <f t="shared" si="56"/>
        <v>7</v>
      </c>
      <c r="AD432" s="52"/>
      <c r="AE432" s="52"/>
      <c r="AF432" s="52"/>
      <c r="AG432" s="52"/>
      <c r="AH432" s="52"/>
      <c r="AI432" s="52"/>
      <c r="AJ432" s="52"/>
      <c r="AK432" s="52"/>
      <c r="AL432" s="52"/>
      <c r="AM432" s="52"/>
      <c r="AN432" s="52"/>
      <c r="AO432" s="52"/>
    </row>
    <row r="433" spans="1:41" s="117" customFormat="1" x14ac:dyDescent="0.25">
      <c r="A433" s="63">
        <f t="shared" si="54"/>
        <v>8</v>
      </c>
      <c r="B433" s="52"/>
      <c r="C433" s="52"/>
      <c r="D433" s="52"/>
      <c r="E433" s="52"/>
      <c r="F433" s="52"/>
      <c r="G433" s="52"/>
      <c r="H433" s="52"/>
      <c r="I433" s="52"/>
      <c r="J433" s="52"/>
      <c r="K433" s="52"/>
      <c r="L433" s="52"/>
      <c r="M433" s="52"/>
      <c r="N433"/>
      <c r="O433" s="63">
        <f t="shared" si="55"/>
        <v>8</v>
      </c>
      <c r="P433" s="52"/>
      <c r="Q433" s="52"/>
      <c r="R433" s="52"/>
      <c r="S433" s="52"/>
      <c r="T433" s="52"/>
      <c r="U433" s="52"/>
      <c r="V433" s="52"/>
      <c r="W433" s="52"/>
      <c r="X433" s="52"/>
      <c r="Y433" s="52"/>
      <c r="Z433" s="52"/>
      <c r="AA433" s="52"/>
      <c r="AC433" s="63">
        <f t="shared" si="56"/>
        <v>8</v>
      </c>
      <c r="AD433" s="52"/>
      <c r="AE433" s="52"/>
      <c r="AF433" s="52"/>
      <c r="AG433" s="52"/>
      <c r="AH433" s="52"/>
      <c r="AI433" s="52"/>
      <c r="AJ433" s="52"/>
      <c r="AK433" s="52"/>
      <c r="AL433" s="52"/>
      <c r="AM433" s="52"/>
      <c r="AN433" s="52"/>
      <c r="AO433" s="52"/>
    </row>
    <row r="434" spans="1:41" s="117" customFormat="1" x14ac:dyDescent="0.25">
      <c r="A434" s="63">
        <f t="shared" si="54"/>
        <v>9</v>
      </c>
      <c r="B434" s="52"/>
      <c r="C434" s="52"/>
      <c r="D434" s="52"/>
      <c r="E434" s="52"/>
      <c r="F434" s="52"/>
      <c r="G434" s="52"/>
      <c r="H434" s="52"/>
      <c r="I434" s="52"/>
      <c r="J434" s="52"/>
      <c r="K434" s="52"/>
      <c r="L434" s="52"/>
      <c r="M434" s="52"/>
      <c r="N434"/>
      <c r="O434" s="63">
        <f t="shared" si="55"/>
        <v>9</v>
      </c>
      <c r="P434" s="52"/>
      <c r="Q434" s="52"/>
      <c r="R434" s="52"/>
      <c r="S434" s="52"/>
      <c r="T434" s="52"/>
      <c r="U434" s="52"/>
      <c r="V434" s="52"/>
      <c r="W434" s="52"/>
      <c r="X434" s="52"/>
      <c r="Y434" s="52"/>
      <c r="Z434" s="52"/>
      <c r="AA434" s="52"/>
      <c r="AC434" s="63">
        <f t="shared" si="56"/>
        <v>9</v>
      </c>
      <c r="AD434" s="52"/>
      <c r="AE434" s="52"/>
      <c r="AF434" s="52"/>
      <c r="AG434" s="52"/>
      <c r="AH434" s="52"/>
      <c r="AI434" s="52"/>
      <c r="AJ434" s="52"/>
      <c r="AK434" s="52"/>
      <c r="AL434" s="52"/>
      <c r="AM434" s="52"/>
      <c r="AN434" s="52"/>
      <c r="AO434" s="52"/>
    </row>
    <row r="435" spans="1:41" s="117" customFormat="1" x14ac:dyDescent="0.25">
      <c r="A435" s="63">
        <f t="shared" si="54"/>
        <v>10</v>
      </c>
      <c r="B435" s="52"/>
      <c r="C435" s="52"/>
      <c r="D435" s="52"/>
      <c r="E435" s="52"/>
      <c r="F435" s="52"/>
      <c r="G435" s="52"/>
      <c r="H435" s="52"/>
      <c r="I435" s="52"/>
      <c r="J435" s="52"/>
      <c r="K435" s="52"/>
      <c r="L435" s="52"/>
      <c r="M435" s="52"/>
      <c r="N435"/>
      <c r="O435" s="63">
        <f t="shared" si="55"/>
        <v>10</v>
      </c>
      <c r="P435" s="52"/>
      <c r="Q435" s="52"/>
      <c r="R435" s="52"/>
      <c r="S435" s="52"/>
      <c r="T435" s="52"/>
      <c r="U435" s="52"/>
      <c r="V435" s="52"/>
      <c r="W435" s="52"/>
      <c r="X435" s="52"/>
      <c r="Y435" s="52"/>
      <c r="Z435" s="52"/>
      <c r="AA435" s="52"/>
      <c r="AC435" s="63">
        <f t="shared" si="56"/>
        <v>10</v>
      </c>
      <c r="AD435" s="52"/>
      <c r="AE435" s="52"/>
      <c r="AF435" s="52"/>
      <c r="AG435" s="52"/>
      <c r="AH435" s="52"/>
      <c r="AI435" s="52"/>
      <c r="AJ435" s="52"/>
      <c r="AK435" s="52"/>
      <c r="AL435" s="52"/>
      <c r="AM435" s="52"/>
      <c r="AN435" s="52"/>
      <c r="AO435" s="52"/>
    </row>
    <row r="436" spans="1:41" s="117" customFormat="1" x14ac:dyDescent="0.25">
      <c r="A436" s="63">
        <f t="shared" si="54"/>
        <v>11</v>
      </c>
      <c r="B436" s="52"/>
      <c r="C436" s="52"/>
      <c r="D436" s="52"/>
      <c r="E436" s="52"/>
      <c r="F436" s="52"/>
      <c r="G436" s="52"/>
      <c r="H436" s="52"/>
      <c r="I436" s="52"/>
      <c r="J436" s="52"/>
      <c r="K436" s="52"/>
      <c r="L436" s="52"/>
      <c r="M436" s="52"/>
      <c r="N436"/>
      <c r="O436" s="63">
        <f t="shared" si="55"/>
        <v>11</v>
      </c>
      <c r="P436" s="52"/>
      <c r="Q436" s="52"/>
      <c r="R436" s="52"/>
      <c r="S436" s="52"/>
      <c r="T436" s="52"/>
      <c r="U436" s="52"/>
      <c r="V436" s="52"/>
      <c r="W436" s="52"/>
      <c r="X436" s="52"/>
      <c r="Y436" s="52"/>
      <c r="Z436" s="52"/>
      <c r="AA436" s="52"/>
      <c r="AC436" s="63">
        <f t="shared" si="56"/>
        <v>11</v>
      </c>
      <c r="AD436" s="52"/>
      <c r="AE436" s="52"/>
      <c r="AF436" s="52"/>
      <c r="AG436" s="52"/>
      <c r="AH436" s="52"/>
      <c r="AI436" s="52"/>
      <c r="AJ436" s="52"/>
      <c r="AK436" s="52"/>
      <c r="AL436" s="52"/>
      <c r="AM436" s="52"/>
      <c r="AN436" s="52"/>
      <c r="AO436" s="52"/>
    </row>
    <row r="437" spans="1:41" s="117" customFormat="1" x14ac:dyDescent="0.25">
      <c r="A437" s="63">
        <f t="shared" si="54"/>
        <v>12</v>
      </c>
      <c r="B437" s="52"/>
      <c r="C437" s="52"/>
      <c r="D437" s="52"/>
      <c r="E437" s="52"/>
      <c r="F437" s="52"/>
      <c r="G437" s="52"/>
      <c r="H437" s="52"/>
      <c r="I437" s="52"/>
      <c r="J437" s="52"/>
      <c r="K437" s="52"/>
      <c r="L437" s="52"/>
      <c r="M437" s="52"/>
      <c r="N437"/>
      <c r="O437" s="63">
        <f t="shared" si="55"/>
        <v>12</v>
      </c>
      <c r="P437" s="52"/>
      <c r="Q437" s="52"/>
      <c r="R437" s="52"/>
      <c r="S437" s="52"/>
      <c r="T437" s="52"/>
      <c r="U437" s="52"/>
      <c r="V437" s="52"/>
      <c r="W437" s="52"/>
      <c r="X437" s="52"/>
      <c r="Y437" s="52"/>
      <c r="Z437" s="52"/>
      <c r="AA437" s="52"/>
      <c r="AC437" s="63">
        <f t="shared" si="56"/>
        <v>12</v>
      </c>
      <c r="AD437" s="52"/>
      <c r="AE437" s="52"/>
      <c r="AF437" s="52"/>
      <c r="AG437" s="52"/>
      <c r="AH437" s="52"/>
      <c r="AI437" s="52"/>
      <c r="AJ437" s="52"/>
      <c r="AK437" s="52"/>
      <c r="AL437" s="52"/>
      <c r="AM437" s="52"/>
      <c r="AN437" s="52"/>
      <c r="AO437" s="52"/>
    </row>
    <row r="438" spans="1:41" s="117" customFormat="1" x14ac:dyDescent="0.25">
      <c r="A438" s="63">
        <f t="shared" si="54"/>
        <v>13</v>
      </c>
      <c r="B438" s="52"/>
      <c r="C438" s="52"/>
      <c r="D438" s="52"/>
      <c r="E438" s="52"/>
      <c r="F438" s="52"/>
      <c r="G438" s="52"/>
      <c r="H438" s="52"/>
      <c r="I438" s="52"/>
      <c r="J438" s="52"/>
      <c r="K438" s="52"/>
      <c r="L438" s="52"/>
      <c r="M438" s="52"/>
      <c r="N438"/>
      <c r="O438" s="63">
        <f t="shared" si="55"/>
        <v>13</v>
      </c>
      <c r="P438" s="52"/>
      <c r="Q438" s="52"/>
      <c r="R438" s="52"/>
      <c r="S438" s="52"/>
      <c r="T438" s="52"/>
      <c r="U438" s="52"/>
      <c r="V438" s="52"/>
      <c r="W438" s="52"/>
      <c r="X438" s="52"/>
      <c r="Y438" s="52"/>
      <c r="Z438" s="52"/>
      <c r="AA438" s="52"/>
      <c r="AC438" s="63">
        <f t="shared" si="56"/>
        <v>13</v>
      </c>
      <c r="AD438" s="52"/>
      <c r="AE438" s="52"/>
      <c r="AF438" s="52"/>
      <c r="AG438" s="52"/>
      <c r="AH438" s="52"/>
      <c r="AI438" s="52"/>
      <c r="AJ438" s="52"/>
      <c r="AK438" s="52"/>
      <c r="AL438" s="52"/>
      <c r="AM438" s="52"/>
      <c r="AN438" s="52"/>
      <c r="AO438" s="52"/>
    </row>
    <row r="439" spans="1:41" s="117" customFormat="1" x14ac:dyDescent="0.25">
      <c r="A439" s="63">
        <f t="shared" si="54"/>
        <v>14</v>
      </c>
      <c r="B439" s="52"/>
      <c r="C439" s="52"/>
      <c r="D439" s="52"/>
      <c r="E439" s="52"/>
      <c r="F439" s="52"/>
      <c r="G439" s="52"/>
      <c r="H439" s="52"/>
      <c r="I439" s="52"/>
      <c r="J439" s="52"/>
      <c r="K439" s="52"/>
      <c r="L439" s="52"/>
      <c r="M439" s="52"/>
      <c r="N439"/>
      <c r="O439" s="63">
        <f t="shared" si="55"/>
        <v>14</v>
      </c>
      <c r="P439" s="52"/>
      <c r="Q439" s="52"/>
      <c r="R439" s="52"/>
      <c r="S439" s="52"/>
      <c r="T439" s="52"/>
      <c r="U439" s="52"/>
      <c r="V439" s="52"/>
      <c r="W439" s="52"/>
      <c r="X439" s="52"/>
      <c r="Y439" s="52"/>
      <c r="Z439" s="52"/>
      <c r="AA439" s="52"/>
      <c r="AC439" s="63">
        <f t="shared" si="56"/>
        <v>14</v>
      </c>
      <c r="AD439" s="52"/>
      <c r="AE439" s="52"/>
      <c r="AF439" s="52"/>
      <c r="AG439" s="52"/>
      <c r="AH439" s="52"/>
      <c r="AI439" s="52"/>
      <c r="AJ439" s="52"/>
      <c r="AK439" s="52"/>
      <c r="AL439" s="52"/>
      <c r="AM439" s="52"/>
      <c r="AN439" s="52"/>
      <c r="AO439" s="52"/>
    </row>
    <row r="440" spans="1:41" s="117" customFormat="1" x14ac:dyDescent="0.25">
      <c r="A440" s="63">
        <f t="shared" si="54"/>
        <v>15</v>
      </c>
      <c r="B440" s="52"/>
      <c r="C440" s="52"/>
      <c r="D440" s="52"/>
      <c r="E440" s="52"/>
      <c r="F440" s="52"/>
      <c r="G440" s="52"/>
      <c r="H440" s="52"/>
      <c r="I440" s="52"/>
      <c r="J440" s="52"/>
      <c r="K440" s="52"/>
      <c r="L440" s="52"/>
      <c r="M440" s="52"/>
      <c r="N440"/>
      <c r="O440" s="63">
        <f t="shared" si="55"/>
        <v>15</v>
      </c>
      <c r="P440" s="52"/>
      <c r="Q440" s="52"/>
      <c r="R440" s="52"/>
      <c r="S440" s="52"/>
      <c r="T440" s="52"/>
      <c r="U440" s="52"/>
      <c r="V440" s="52"/>
      <c r="W440" s="52"/>
      <c r="X440" s="52"/>
      <c r="Y440" s="52"/>
      <c r="Z440" s="52"/>
      <c r="AA440" s="52"/>
      <c r="AC440" s="63">
        <f t="shared" si="56"/>
        <v>15</v>
      </c>
      <c r="AD440" s="52"/>
      <c r="AE440" s="52"/>
      <c r="AF440" s="52"/>
      <c r="AG440" s="52"/>
      <c r="AH440" s="52"/>
      <c r="AI440" s="52"/>
      <c r="AJ440" s="52"/>
      <c r="AK440" s="52"/>
      <c r="AL440" s="52"/>
      <c r="AM440" s="52"/>
      <c r="AN440" s="52"/>
      <c r="AO440" s="52"/>
    </row>
    <row r="441" spans="1:41" s="117" customFormat="1" x14ac:dyDescent="0.25">
      <c r="A441" s="63">
        <f t="shared" si="54"/>
        <v>16</v>
      </c>
      <c r="B441" s="52"/>
      <c r="C441" s="52"/>
      <c r="D441" s="52"/>
      <c r="E441" s="52"/>
      <c r="F441" s="52"/>
      <c r="G441" s="52"/>
      <c r="H441" s="52"/>
      <c r="I441" s="52"/>
      <c r="J441" s="52"/>
      <c r="K441" s="52"/>
      <c r="L441" s="52"/>
      <c r="M441" s="52"/>
      <c r="N441"/>
      <c r="O441" s="63">
        <f t="shared" si="55"/>
        <v>16</v>
      </c>
      <c r="P441" s="52"/>
      <c r="Q441" s="52"/>
      <c r="R441" s="52"/>
      <c r="S441" s="52"/>
      <c r="T441" s="52"/>
      <c r="U441" s="52"/>
      <c r="V441" s="52"/>
      <c r="W441" s="52"/>
      <c r="X441" s="52"/>
      <c r="Y441" s="52"/>
      <c r="Z441" s="52"/>
      <c r="AA441" s="52"/>
      <c r="AC441" s="63">
        <f t="shared" si="56"/>
        <v>16</v>
      </c>
      <c r="AD441" s="52"/>
      <c r="AE441" s="52"/>
      <c r="AF441" s="52"/>
      <c r="AG441" s="52"/>
      <c r="AH441" s="52"/>
      <c r="AI441" s="52"/>
      <c r="AJ441" s="52"/>
      <c r="AK441" s="52"/>
      <c r="AL441" s="52"/>
      <c r="AM441" s="52"/>
      <c r="AN441" s="52"/>
      <c r="AO441" s="52"/>
    </row>
    <row r="442" spans="1:41" s="117" customFormat="1" x14ac:dyDescent="0.25">
      <c r="A442" s="63">
        <f t="shared" si="54"/>
        <v>17</v>
      </c>
      <c r="B442" s="52"/>
      <c r="C442" s="52"/>
      <c r="D442" s="52"/>
      <c r="E442" s="52"/>
      <c r="F442" s="52"/>
      <c r="G442" s="52"/>
      <c r="H442" s="52"/>
      <c r="I442" s="52"/>
      <c r="J442" s="52"/>
      <c r="K442" s="52"/>
      <c r="L442" s="52"/>
      <c r="M442" s="52"/>
      <c r="N442"/>
      <c r="O442" s="63">
        <f t="shared" si="55"/>
        <v>17</v>
      </c>
      <c r="P442" s="52"/>
      <c r="Q442" s="52"/>
      <c r="R442" s="52"/>
      <c r="S442" s="52"/>
      <c r="T442" s="52"/>
      <c r="U442" s="52"/>
      <c r="V442" s="52"/>
      <c r="W442" s="52"/>
      <c r="X442" s="52"/>
      <c r="Y442" s="52"/>
      <c r="Z442" s="52"/>
      <c r="AA442" s="52"/>
      <c r="AC442" s="63">
        <f t="shared" si="56"/>
        <v>17</v>
      </c>
      <c r="AD442" s="52"/>
      <c r="AE442" s="52"/>
      <c r="AF442" s="52"/>
      <c r="AG442" s="52"/>
      <c r="AH442" s="52"/>
      <c r="AI442" s="52"/>
      <c r="AJ442" s="52"/>
      <c r="AK442" s="52"/>
      <c r="AL442" s="52"/>
      <c r="AM442" s="52"/>
      <c r="AN442" s="52"/>
      <c r="AO442" s="52"/>
    </row>
    <row r="443" spans="1:41" s="117" customFormat="1" x14ac:dyDescent="0.25">
      <c r="A443" s="63">
        <f t="shared" si="54"/>
        <v>18</v>
      </c>
      <c r="B443" s="52"/>
      <c r="C443" s="52"/>
      <c r="D443" s="52"/>
      <c r="E443" s="52"/>
      <c r="F443" s="52"/>
      <c r="G443" s="52"/>
      <c r="H443" s="52"/>
      <c r="I443" s="52"/>
      <c r="J443" s="52"/>
      <c r="K443" s="52"/>
      <c r="L443" s="52"/>
      <c r="M443" s="52"/>
      <c r="N443"/>
      <c r="O443" s="63">
        <f t="shared" si="55"/>
        <v>18</v>
      </c>
      <c r="P443" s="52"/>
      <c r="Q443" s="52"/>
      <c r="R443" s="52"/>
      <c r="S443" s="52"/>
      <c r="T443" s="52"/>
      <c r="U443" s="52"/>
      <c r="V443" s="52"/>
      <c r="W443" s="52"/>
      <c r="X443" s="52"/>
      <c r="Y443" s="52"/>
      <c r="Z443" s="52"/>
      <c r="AA443" s="52"/>
      <c r="AC443" s="63">
        <f t="shared" si="56"/>
        <v>18</v>
      </c>
      <c r="AD443" s="52"/>
      <c r="AE443" s="52"/>
      <c r="AF443" s="52"/>
      <c r="AG443" s="52"/>
      <c r="AH443" s="52"/>
      <c r="AI443" s="52"/>
      <c r="AJ443" s="52"/>
      <c r="AK443" s="52"/>
      <c r="AL443" s="52"/>
      <c r="AM443" s="52"/>
      <c r="AN443" s="52"/>
      <c r="AO443" s="52"/>
    </row>
    <row r="444" spans="1:41" s="117" customFormat="1" x14ac:dyDescent="0.25">
      <c r="A444" s="63">
        <f t="shared" si="54"/>
        <v>19</v>
      </c>
      <c r="B444" s="52"/>
      <c r="C444" s="52"/>
      <c r="D444" s="52"/>
      <c r="E444" s="52"/>
      <c r="F444" s="52"/>
      <c r="G444" s="52"/>
      <c r="H444" s="52"/>
      <c r="I444" s="52"/>
      <c r="J444" s="52"/>
      <c r="K444" s="52"/>
      <c r="L444" s="52"/>
      <c r="M444" s="52"/>
      <c r="N444"/>
      <c r="O444" s="63">
        <f t="shared" si="55"/>
        <v>19</v>
      </c>
      <c r="P444" s="52"/>
      <c r="Q444" s="52"/>
      <c r="R444" s="52"/>
      <c r="S444" s="52"/>
      <c r="T444" s="52"/>
      <c r="U444" s="52"/>
      <c r="V444" s="52"/>
      <c r="W444" s="52"/>
      <c r="X444" s="52"/>
      <c r="Y444" s="52"/>
      <c r="Z444" s="52"/>
      <c r="AA444" s="52"/>
      <c r="AC444" s="63">
        <f t="shared" si="56"/>
        <v>19</v>
      </c>
      <c r="AD444" s="52"/>
      <c r="AE444" s="52"/>
      <c r="AF444" s="52"/>
      <c r="AG444" s="52"/>
      <c r="AH444" s="52"/>
      <c r="AI444" s="52"/>
      <c r="AJ444" s="52"/>
      <c r="AK444" s="52"/>
      <c r="AL444" s="52"/>
      <c r="AM444" s="52"/>
      <c r="AN444" s="52"/>
      <c r="AO444" s="52"/>
    </row>
    <row r="445" spans="1:41" s="117" customFormat="1" x14ac:dyDescent="0.25">
      <c r="A445" s="63">
        <f t="shared" si="54"/>
        <v>20</v>
      </c>
      <c r="B445" s="52"/>
      <c r="C445" s="52"/>
      <c r="D445" s="52"/>
      <c r="E445" s="52"/>
      <c r="F445" s="52"/>
      <c r="G445" s="52"/>
      <c r="H445" s="52"/>
      <c r="I445" s="52"/>
      <c r="J445" s="52"/>
      <c r="K445" s="52"/>
      <c r="L445" s="52"/>
      <c r="M445" s="52"/>
      <c r="N445"/>
      <c r="O445" s="63">
        <f t="shared" si="55"/>
        <v>20</v>
      </c>
      <c r="P445" s="52"/>
      <c r="Q445" s="52"/>
      <c r="R445" s="52"/>
      <c r="S445" s="52"/>
      <c r="T445" s="52"/>
      <c r="U445" s="52"/>
      <c r="V445" s="52"/>
      <c r="W445" s="52"/>
      <c r="X445" s="52"/>
      <c r="Y445" s="52"/>
      <c r="Z445" s="52"/>
      <c r="AA445" s="52"/>
      <c r="AC445" s="63">
        <f t="shared" si="56"/>
        <v>20</v>
      </c>
      <c r="AD445" s="52"/>
      <c r="AE445" s="52"/>
      <c r="AF445" s="52"/>
      <c r="AG445" s="52"/>
      <c r="AH445" s="52"/>
      <c r="AI445" s="52"/>
      <c r="AJ445" s="52"/>
      <c r="AK445" s="52"/>
      <c r="AL445" s="52"/>
      <c r="AM445" s="52"/>
      <c r="AN445" s="52"/>
      <c r="AO445" s="52"/>
    </row>
    <row r="446" spans="1:41" s="117" customFormat="1" x14ac:dyDescent="0.25">
      <c r="A446" s="63">
        <f t="shared" si="54"/>
        <v>21</v>
      </c>
      <c r="B446" s="52"/>
      <c r="C446" s="52"/>
      <c r="D446" s="52"/>
      <c r="E446" s="52"/>
      <c r="F446" s="52"/>
      <c r="G446" s="52"/>
      <c r="H446" s="52"/>
      <c r="I446" s="52"/>
      <c r="J446" s="52"/>
      <c r="K446" s="52"/>
      <c r="L446" s="52"/>
      <c r="M446" s="52"/>
      <c r="N446"/>
      <c r="O446" s="63">
        <f t="shared" si="55"/>
        <v>21</v>
      </c>
      <c r="P446" s="52"/>
      <c r="Q446" s="52"/>
      <c r="R446" s="52"/>
      <c r="S446" s="52"/>
      <c r="T446" s="52"/>
      <c r="U446" s="52"/>
      <c r="V446" s="52"/>
      <c r="W446" s="52"/>
      <c r="X446" s="52"/>
      <c r="Y446" s="52"/>
      <c r="Z446" s="52"/>
      <c r="AA446" s="52"/>
      <c r="AC446" s="63">
        <f t="shared" si="56"/>
        <v>21</v>
      </c>
      <c r="AD446" s="52"/>
      <c r="AE446" s="52"/>
      <c r="AF446" s="52"/>
      <c r="AG446" s="52"/>
      <c r="AH446" s="52"/>
      <c r="AI446" s="52"/>
      <c r="AJ446" s="52"/>
      <c r="AK446" s="52"/>
      <c r="AL446" s="52"/>
      <c r="AM446" s="52"/>
      <c r="AN446" s="52"/>
      <c r="AO446" s="52"/>
    </row>
    <row r="447" spans="1:41" s="117" customFormat="1" x14ac:dyDescent="0.25">
      <c r="A447" s="63">
        <f t="shared" si="54"/>
        <v>22</v>
      </c>
      <c r="B447" s="52"/>
      <c r="C447" s="52"/>
      <c r="D447" s="52"/>
      <c r="E447" s="52"/>
      <c r="F447" s="52"/>
      <c r="G447" s="52"/>
      <c r="H447" s="52"/>
      <c r="I447" s="52"/>
      <c r="J447" s="52"/>
      <c r="K447" s="52"/>
      <c r="L447" s="52"/>
      <c r="M447" s="52"/>
      <c r="N447"/>
      <c r="O447" s="63">
        <f t="shared" si="55"/>
        <v>22</v>
      </c>
      <c r="P447" s="52"/>
      <c r="Q447" s="52"/>
      <c r="R447" s="52"/>
      <c r="S447" s="52"/>
      <c r="T447" s="52"/>
      <c r="U447" s="52"/>
      <c r="V447" s="52"/>
      <c r="W447" s="52"/>
      <c r="X447" s="52"/>
      <c r="Y447" s="52"/>
      <c r="Z447" s="52"/>
      <c r="AA447" s="52"/>
      <c r="AC447" s="63">
        <f t="shared" si="56"/>
        <v>22</v>
      </c>
      <c r="AD447" s="52"/>
      <c r="AE447" s="52"/>
      <c r="AF447" s="52"/>
      <c r="AG447" s="52"/>
      <c r="AH447" s="52"/>
      <c r="AI447" s="52"/>
      <c r="AJ447" s="52"/>
      <c r="AK447" s="52"/>
      <c r="AL447" s="52"/>
      <c r="AM447" s="52"/>
      <c r="AN447" s="52"/>
      <c r="AO447" s="52"/>
    </row>
    <row r="448" spans="1:41" s="117" customFormat="1" x14ac:dyDescent="0.25">
      <c r="A448" s="63">
        <f t="shared" si="54"/>
        <v>23</v>
      </c>
      <c r="B448" s="52"/>
      <c r="C448" s="52"/>
      <c r="D448" s="52"/>
      <c r="E448" s="52"/>
      <c r="F448" s="52"/>
      <c r="G448" s="52"/>
      <c r="H448" s="52"/>
      <c r="I448" s="52"/>
      <c r="J448" s="52"/>
      <c r="K448" s="52"/>
      <c r="L448" s="52"/>
      <c r="M448" s="52"/>
      <c r="N448"/>
      <c r="O448" s="63">
        <f t="shared" si="55"/>
        <v>23</v>
      </c>
      <c r="P448" s="52"/>
      <c r="Q448" s="52"/>
      <c r="R448" s="52"/>
      <c r="S448" s="52"/>
      <c r="T448" s="52"/>
      <c r="U448" s="52"/>
      <c r="V448" s="52"/>
      <c r="W448" s="52"/>
      <c r="X448" s="52"/>
      <c r="Y448" s="52"/>
      <c r="Z448" s="52"/>
      <c r="AA448" s="52"/>
      <c r="AC448" s="63">
        <f t="shared" si="56"/>
        <v>23</v>
      </c>
      <c r="AD448" s="52"/>
      <c r="AE448" s="52"/>
      <c r="AF448" s="52"/>
      <c r="AG448" s="52"/>
      <c r="AH448" s="52"/>
      <c r="AI448" s="52"/>
      <c r="AJ448" s="52"/>
      <c r="AK448" s="52"/>
      <c r="AL448" s="52"/>
      <c r="AM448" s="52"/>
      <c r="AN448" s="52"/>
      <c r="AO448" s="52"/>
    </row>
    <row r="449" spans="1:41" s="117" customFormat="1" x14ac:dyDescent="0.25">
      <c r="A449" s="63">
        <f t="shared" si="54"/>
        <v>24</v>
      </c>
      <c r="B449" s="52"/>
      <c r="C449" s="52"/>
      <c r="D449" s="52"/>
      <c r="E449" s="52"/>
      <c r="F449" s="52"/>
      <c r="G449" s="52"/>
      <c r="H449" s="52"/>
      <c r="I449" s="52"/>
      <c r="J449" s="52"/>
      <c r="K449" s="52"/>
      <c r="L449" s="52"/>
      <c r="M449" s="52"/>
      <c r="N449"/>
      <c r="O449" s="63">
        <f t="shared" si="55"/>
        <v>24</v>
      </c>
      <c r="P449" s="52"/>
      <c r="Q449" s="52"/>
      <c r="R449" s="52"/>
      <c r="S449" s="52"/>
      <c r="T449" s="52"/>
      <c r="U449" s="52"/>
      <c r="V449" s="52"/>
      <c r="W449" s="52"/>
      <c r="X449" s="52"/>
      <c r="Y449" s="52"/>
      <c r="Z449" s="52"/>
      <c r="AA449" s="52"/>
      <c r="AC449" s="63">
        <f t="shared" si="56"/>
        <v>24</v>
      </c>
      <c r="AD449" s="52"/>
      <c r="AE449" s="52"/>
      <c r="AF449" s="52"/>
      <c r="AG449" s="52"/>
      <c r="AH449" s="52"/>
      <c r="AI449" s="52"/>
      <c r="AJ449" s="52"/>
      <c r="AK449" s="52"/>
      <c r="AL449" s="52"/>
      <c r="AM449" s="52"/>
      <c r="AN449" s="52"/>
      <c r="AO449" s="52"/>
    </row>
    <row r="450" spans="1:41" s="117" customFormat="1" x14ac:dyDescent="0.25">
      <c r="A450" s="63">
        <f t="shared" si="54"/>
        <v>25</v>
      </c>
      <c r="B450" s="52"/>
      <c r="C450" s="52"/>
      <c r="D450" s="52"/>
      <c r="E450" s="52"/>
      <c r="F450" s="52"/>
      <c r="G450" s="52"/>
      <c r="H450" s="52"/>
      <c r="I450" s="52"/>
      <c r="J450" s="52"/>
      <c r="K450" s="52"/>
      <c r="L450" s="52"/>
      <c r="M450" s="52"/>
      <c r="N450"/>
      <c r="O450" s="63">
        <f t="shared" si="55"/>
        <v>25</v>
      </c>
      <c r="P450" s="52"/>
      <c r="Q450" s="52"/>
      <c r="R450" s="52"/>
      <c r="S450" s="52"/>
      <c r="T450" s="52"/>
      <c r="U450" s="52"/>
      <c r="V450" s="52"/>
      <c r="W450" s="52"/>
      <c r="X450" s="52"/>
      <c r="Y450" s="52"/>
      <c r="Z450" s="52"/>
      <c r="AA450" s="52"/>
      <c r="AC450" s="63">
        <f t="shared" si="56"/>
        <v>25</v>
      </c>
      <c r="AD450" s="52"/>
      <c r="AE450" s="52"/>
      <c r="AF450" s="52"/>
      <c r="AG450" s="52"/>
      <c r="AH450" s="52"/>
      <c r="AI450" s="52"/>
      <c r="AJ450" s="52"/>
      <c r="AK450" s="52"/>
      <c r="AL450" s="52"/>
      <c r="AM450" s="52"/>
      <c r="AN450" s="52"/>
      <c r="AO450" s="52"/>
    </row>
    <row r="451" spans="1:41" s="117" customFormat="1" x14ac:dyDescent="0.25">
      <c r="A451" s="63">
        <f t="shared" si="54"/>
        <v>26</v>
      </c>
      <c r="B451" s="52"/>
      <c r="C451" s="52"/>
      <c r="D451" s="52"/>
      <c r="E451" s="52"/>
      <c r="F451" s="52"/>
      <c r="G451" s="52"/>
      <c r="H451" s="52"/>
      <c r="I451" s="52"/>
      <c r="J451" s="52"/>
      <c r="K451" s="52"/>
      <c r="L451" s="52"/>
      <c r="M451" s="52"/>
      <c r="N451"/>
      <c r="O451" s="63">
        <f t="shared" si="55"/>
        <v>26</v>
      </c>
      <c r="P451" s="52"/>
      <c r="Q451" s="52"/>
      <c r="R451" s="52"/>
      <c r="S451" s="52"/>
      <c r="T451" s="52"/>
      <c r="U451" s="52"/>
      <c r="V451" s="52"/>
      <c r="W451" s="52"/>
      <c r="X451" s="52"/>
      <c r="Y451" s="52"/>
      <c r="Z451" s="52"/>
      <c r="AA451" s="52"/>
      <c r="AC451" s="63">
        <f t="shared" si="56"/>
        <v>26</v>
      </c>
      <c r="AD451" s="52"/>
      <c r="AE451" s="52"/>
      <c r="AF451" s="52"/>
      <c r="AG451" s="52"/>
      <c r="AH451" s="52"/>
      <c r="AI451" s="52"/>
      <c r="AJ451" s="52"/>
      <c r="AK451" s="52"/>
      <c r="AL451" s="52"/>
      <c r="AM451" s="52"/>
      <c r="AN451" s="52"/>
      <c r="AO451" s="52"/>
    </row>
    <row r="452" spans="1:41" s="117" customFormat="1" x14ac:dyDescent="0.25">
      <c r="A452" s="63">
        <f t="shared" si="54"/>
        <v>27</v>
      </c>
      <c r="B452" s="52"/>
      <c r="C452" s="52"/>
      <c r="D452" s="52"/>
      <c r="E452" s="52"/>
      <c r="F452" s="52"/>
      <c r="G452" s="52"/>
      <c r="H452" s="52"/>
      <c r="I452" s="52"/>
      <c r="J452" s="52"/>
      <c r="K452" s="52"/>
      <c r="L452" s="52"/>
      <c r="M452" s="52"/>
      <c r="N452"/>
      <c r="O452" s="63">
        <f t="shared" si="55"/>
        <v>27</v>
      </c>
      <c r="P452" s="52"/>
      <c r="Q452" s="52"/>
      <c r="R452" s="52"/>
      <c r="S452" s="52"/>
      <c r="T452" s="52"/>
      <c r="U452" s="52"/>
      <c r="V452" s="52"/>
      <c r="W452" s="52"/>
      <c r="X452" s="52"/>
      <c r="Y452" s="52"/>
      <c r="Z452" s="52"/>
      <c r="AA452" s="52"/>
      <c r="AC452" s="63">
        <f t="shared" si="56"/>
        <v>27</v>
      </c>
      <c r="AD452" s="52"/>
      <c r="AE452" s="52"/>
      <c r="AF452" s="52"/>
      <c r="AG452" s="52"/>
      <c r="AH452" s="52"/>
      <c r="AI452" s="52"/>
      <c r="AJ452" s="52"/>
      <c r="AK452" s="52"/>
      <c r="AL452" s="52"/>
      <c r="AM452" s="52"/>
      <c r="AN452" s="52"/>
      <c r="AO452" s="52"/>
    </row>
    <row r="453" spans="1:41" s="117" customFormat="1" x14ac:dyDescent="0.25">
      <c r="A453" s="63">
        <f t="shared" si="54"/>
        <v>28</v>
      </c>
      <c r="B453" s="52"/>
      <c r="C453" s="52"/>
      <c r="D453" s="52"/>
      <c r="E453" s="52"/>
      <c r="F453" s="52"/>
      <c r="G453" s="52"/>
      <c r="H453" s="52"/>
      <c r="I453" s="52"/>
      <c r="J453" s="52"/>
      <c r="K453" s="52"/>
      <c r="L453" s="52"/>
      <c r="M453" s="52"/>
      <c r="N453"/>
      <c r="O453" s="63">
        <f t="shared" si="55"/>
        <v>28</v>
      </c>
      <c r="P453" s="52"/>
      <c r="Q453" s="52"/>
      <c r="R453" s="52"/>
      <c r="S453" s="52"/>
      <c r="T453" s="52"/>
      <c r="U453" s="52"/>
      <c r="V453" s="52"/>
      <c r="W453" s="52"/>
      <c r="X453" s="52"/>
      <c r="Y453" s="52"/>
      <c r="Z453" s="52"/>
      <c r="AA453" s="52"/>
      <c r="AC453" s="63">
        <f t="shared" si="56"/>
        <v>28</v>
      </c>
      <c r="AD453" s="52"/>
      <c r="AE453" s="52"/>
      <c r="AF453" s="52"/>
      <c r="AG453" s="52"/>
      <c r="AH453" s="52"/>
      <c r="AI453" s="52"/>
      <c r="AJ453" s="52"/>
      <c r="AK453" s="52"/>
      <c r="AL453" s="52"/>
      <c r="AM453" s="52"/>
      <c r="AN453" s="52"/>
      <c r="AO453" s="52"/>
    </row>
    <row r="454" spans="1:41" s="117" customFormat="1" x14ac:dyDescent="0.25">
      <c r="A454" s="63">
        <f t="shared" si="54"/>
        <v>29</v>
      </c>
      <c r="B454" s="52"/>
      <c r="C454" s="52"/>
      <c r="D454" s="52"/>
      <c r="E454" s="52"/>
      <c r="F454" s="52"/>
      <c r="G454" s="52"/>
      <c r="H454" s="52"/>
      <c r="I454" s="52"/>
      <c r="J454" s="52"/>
      <c r="K454" s="52"/>
      <c r="L454" s="52"/>
      <c r="M454" s="52"/>
      <c r="N454"/>
      <c r="O454" s="63">
        <f t="shared" si="55"/>
        <v>29</v>
      </c>
      <c r="P454" s="52"/>
      <c r="Q454" s="52"/>
      <c r="R454" s="52"/>
      <c r="S454" s="52"/>
      <c r="T454" s="52"/>
      <c r="U454" s="52"/>
      <c r="V454" s="52"/>
      <c r="W454" s="52"/>
      <c r="X454" s="52"/>
      <c r="Y454" s="52"/>
      <c r="Z454" s="52"/>
      <c r="AA454" s="52"/>
      <c r="AC454" s="63">
        <f t="shared" si="56"/>
        <v>29</v>
      </c>
      <c r="AD454" s="52"/>
      <c r="AE454" s="52"/>
      <c r="AF454" s="52"/>
      <c r="AG454" s="52"/>
      <c r="AH454" s="52"/>
      <c r="AI454" s="52"/>
      <c r="AJ454" s="52"/>
      <c r="AK454" s="52"/>
      <c r="AL454" s="52"/>
      <c r="AM454" s="52"/>
      <c r="AN454" s="52"/>
      <c r="AO454" s="52"/>
    </row>
    <row r="455" spans="1:41" s="117" customFormat="1" x14ac:dyDescent="0.25">
      <c r="A455" s="63">
        <f t="shared" si="54"/>
        <v>30</v>
      </c>
      <c r="B455" s="52"/>
      <c r="C455" s="52"/>
      <c r="D455" s="52"/>
      <c r="E455" s="52"/>
      <c r="F455" s="52"/>
      <c r="G455" s="52"/>
      <c r="H455" s="52"/>
      <c r="I455" s="52"/>
      <c r="J455" s="52"/>
      <c r="K455" s="52"/>
      <c r="L455" s="52"/>
      <c r="M455" s="52"/>
      <c r="N455"/>
      <c r="O455" s="63">
        <f t="shared" si="55"/>
        <v>30</v>
      </c>
      <c r="P455" s="52"/>
      <c r="Q455" s="52"/>
      <c r="R455" s="52"/>
      <c r="S455" s="52"/>
      <c r="T455" s="52"/>
      <c r="U455" s="52"/>
      <c r="V455" s="52"/>
      <c r="W455" s="52"/>
      <c r="X455" s="52"/>
      <c r="Y455" s="52"/>
      <c r="Z455" s="52"/>
      <c r="AA455" s="52"/>
      <c r="AC455" s="63">
        <f t="shared" si="56"/>
        <v>30</v>
      </c>
      <c r="AD455" s="52"/>
      <c r="AE455" s="52"/>
      <c r="AF455" s="52"/>
      <c r="AG455" s="52"/>
      <c r="AH455" s="52"/>
      <c r="AI455" s="52"/>
      <c r="AJ455" s="52"/>
      <c r="AK455" s="52"/>
      <c r="AL455" s="52"/>
      <c r="AM455" s="52"/>
      <c r="AN455" s="52"/>
      <c r="AO455" s="52"/>
    </row>
    <row r="456" spans="1:41" s="117" customFormat="1" x14ac:dyDescent="0.25">
      <c r="A456" s="63">
        <f t="shared" si="54"/>
        <v>31</v>
      </c>
      <c r="B456" s="52"/>
      <c r="C456" s="52"/>
      <c r="D456" s="52"/>
      <c r="E456" s="52"/>
      <c r="F456" s="52"/>
      <c r="G456" s="52"/>
      <c r="H456" s="52"/>
      <c r="I456" s="52"/>
      <c r="J456" s="52"/>
      <c r="K456" s="52"/>
      <c r="L456" s="52"/>
      <c r="M456" s="52"/>
      <c r="N456"/>
      <c r="O456" s="63">
        <f t="shared" si="55"/>
        <v>31</v>
      </c>
      <c r="P456" s="52"/>
      <c r="Q456" s="52"/>
      <c r="R456" s="52"/>
      <c r="S456" s="52"/>
      <c r="T456" s="52"/>
      <c r="U456" s="52"/>
      <c r="V456" s="52"/>
      <c r="W456" s="52"/>
      <c r="X456" s="52"/>
      <c r="Y456" s="52"/>
      <c r="Z456" s="52"/>
      <c r="AA456" s="52"/>
      <c r="AC456" s="63">
        <f t="shared" si="56"/>
        <v>31</v>
      </c>
      <c r="AD456" s="52"/>
      <c r="AE456" s="52"/>
      <c r="AF456" s="52"/>
      <c r="AG456" s="52"/>
      <c r="AH456" s="52"/>
      <c r="AI456" s="52"/>
      <c r="AJ456" s="52"/>
      <c r="AK456" s="52"/>
      <c r="AL456" s="52"/>
      <c r="AM456" s="52"/>
      <c r="AN456" s="52"/>
      <c r="AO456" s="52"/>
    </row>
    <row r="457" spans="1:41" s="117" customFormat="1" ht="15" x14ac:dyDescent="0.25">
      <c r="A457" s="133" t="s">
        <v>88</v>
      </c>
      <c r="B457" s="133">
        <f t="shared" ref="B457:M457" si="57">+SUM(B426:B456)</f>
        <v>0</v>
      </c>
      <c r="C457" s="133">
        <f t="shared" si="57"/>
        <v>0</v>
      </c>
      <c r="D457" s="133">
        <f t="shared" si="57"/>
        <v>0</v>
      </c>
      <c r="E457" s="133">
        <f t="shared" si="57"/>
        <v>0</v>
      </c>
      <c r="F457" s="133">
        <f t="shared" si="57"/>
        <v>0</v>
      </c>
      <c r="G457" s="133">
        <f t="shared" si="57"/>
        <v>0</v>
      </c>
      <c r="H457" s="133">
        <f t="shared" si="57"/>
        <v>0</v>
      </c>
      <c r="I457" s="133">
        <f t="shared" si="57"/>
        <v>0</v>
      </c>
      <c r="J457" s="133">
        <f t="shared" si="57"/>
        <v>0</v>
      </c>
      <c r="K457" s="133">
        <f t="shared" si="57"/>
        <v>0</v>
      </c>
      <c r="L457" s="133">
        <f t="shared" si="57"/>
        <v>0</v>
      </c>
      <c r="M457" s="133">
        <f t="shared" si="57"/>
        <v>0</v>
      </c>
      <c r="N457"/>
      <c r="O457" s="133" t="s">
        <v>88</v>
      </c>
      <c r="P457" s="133">
        <f t="shared" ref="P457:AA457" si="58">+SUM(P426:P456)</f>
        <v>0</v>
      </c>
      <c r="Q457" s="133">
        <f t="shared" si="58"/>
        <v>0</v>
      </c>
      <c r="R457" s="133">
        <f t="shared" si="58"/>
        <v>0</v>
      </c>
      <c r="S457" s="133">
        <f t="shared" si="58"/>
        <v>0</v>
      </c>
      <c r="T457" s="133">
        <f t="shared" si="58"/>
        <v>0</v>
      </c>
      <c r="U457" s="133">
        <f t="shared" si="58"/>
        <v>0</v>
      </c>
      <c r="V457" s="133">
        <f t="shared" si="58"/>
        <v>0</v>
      </c>
      <c r="W457" s="133">
        <f t="shared" si="58"/>
        <v>0</v>
      </c>
      <c r="X457" s="133">
        <f t="shared" si="58"/>
        <v>0</v>
      </c>
      <c r="Y457" s="133">
        <f t="shared" si="58"/>
        <v>0</v>
      </c>
      <c r="Z457" s="133">
        <f t="shared" si="58"/>
        <v>0</v>
      </c>
      <c r="AA457" s="133">
        <f t="shared" si="58"/>
        <v>0</v>
      </c>
      <c r="AC457" s="133" t="s">
        <v>88</v>
      </c>
      <c r="AD457" s="133">
        <f t="shared" ref="AD457:AO457" si="59">+SUM(AD426:AD456)</f>
        <v>0</v>
      </c>
      <c r="AE457" s="133">
        <f t="shared" si="59"/>
        <v>0</v>
      </c>
      <c r="AF457" s="133">
        <f t="shared" si="59"/>
        <v>0</v>
      </c>
      <c r="AG457" s="133">
        <f t="shared" si="59"/>
        <v>0</v>
      </c>
      <c r="AH457" s="133">
        <f t="shared" si="59"/>
        <v>0</v>
      </c>
      <c r="AI457" s="133">
        <f t="shared" si="59"/>
        <v>0</v>
      </c>
      <c r="AJ457" s="133">
        <f t="shared" si="59"/>
        <v>0</v>
      </c>
      <c r="AK457" s="133">
        <f t="shared" si="59"/>
        <v>0</v>
      </c>
      <c r="AL457" s="133">
        <f t="shared" si="59"/>
        <v>0</v>
      </c>
      <c r="AM457" s="133">
        <f t="shared" si="59"/>
        <v>0</v>
      </c>
      <c r="AN457" s="133">
        <f t="shared" si="59"/>
        <v>0</v>
      </c>
      <c r="AO457" s="133">
        <f t="shared" si="59"/>
        <v>0</v>
      </c>
    </row>
    <row r="458" spans="1:41" x14ac:dyDescent="0.3">
      <c r="A458" s="2"/>
      <c r="B458" s="2"/>
      <c r="C458" s="2"/>
      <c r="D458" s="2"/>
    </row>
    <row r="459" spans="1:41" ht="20.25" x14ac:dyDescent="0.3">
      <c r="A459" s="28" t="s">
        <v>140</v>
      </c>
      <c r="B459" s="2"/>
      <c r="C459" s="2"/>
      <c r="D459" s="2"/>
    </row>
    <row r="460" spans="1:41" x14ac:dyDescent="0.3">
      <c r="A460" s="2"/>
      <c r="B460" s="2"/>
      <c r="C460" s="2"/>
      <c r="D460" s="2"/>
    </row>
    <row r="461" spans="1:41" x14ac:dyDescent="0.3">
      <c r="A461" s="2"/>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row r="660" spans="1:4" x14ac:dyDescent="0.3"/>
    <row r="661" spans="1:4" x14ac:dyDescent="0.3"/>
    <row r="662" spans="1:4" x14ac:dyDescent="0.3"/>
    <row r="663" spans="1:4" x14ac:dyDescent="0.3"/>
    <row r="664" spans="1:4" x14ac:dyDescent="0.3"/>
    <row r="665" spans="1:4" x14ac:dyDescent="0.3"/>
    <row r="666" spans="1:4" x14ac:dyDescent="0.3"/>
    <row r="667" spans="1:4" x14ac:dyDescent="0.3"/>
    <row r="668" spans="1:4" x14ac:dyDescent="0.3"/>
    <row r="669" spans="1:4" x14ac:dyDescent="0.3"/>
    <row r="670" spans="1:4" x14ac:dyDescent="0.3"/>
    <row r="671" spans="1:4" x14ac:dyDescent="0.3"/>
    <row r="672" spans="1:4"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80:D80 B79:B80 C46:D46 C49:D49 C52:D52 C55:D55 C58:D58 C61:D70 E44:P76 C73:D76 E78:P82 B81:D82" name="Rango1_2" securityDescriptor="O:WDG:WDD:(A;;CC;;;WD)"/>
    <protectedRange sqref="D8:D26" name="Rango1_3" securityDescriptor="O:WDG:WDD:(A;;CC;;;WD)"/>
    <protectedRange sqref="C16" name="Rango1_1_1" securityDescriptor="O:WDG:WDD:(A;;CC;;;WD)"/>
    <protectedRange sqref="C16" name="Rango5_1" securityDescriptor="O:WDG:WDD:(A;;CC;;;WD)"/>
    <protectedRange sqref="C12" name="Rango1_4" securityDescriptor="O:WDG:WDD:(A;;CC;;;WD)"/>
  </protectedRanges>
  <dataConsolidate/>
  <mergeCells count="77">
    <mergeCell ref="A18:B18"/>
    <mergeCell ref="A20:B20"/>
    <mergeCell ref="A22:B22"/>
    <mergeCell ref="A24:B24"/>
    <mergeCell ref="A86:A88"/>
    <mergeCell ref="B77:C77"/>
    <mergeCell ref="B43:C43"/>
    <mergeCell ref="A59:A61"/>
    <mergeCell ref="A71:A73"/>
    <mergeCell ref="A78:A82"/>
    <mergeCell ref="A44:A46"/>
    <mergeCell ref="A47:A49"/>
    <mergeCell ref="A50:A52"/>
    <mergeCell ref="A53:A55"/>
    <mergeCell ref="A56:A58"/>
    <mergeCell ref="A62:A64"/>
    <mergeCell ref="A65:A67"/>
    <mergeCell ref="A68:A70"/>
    <mergeCell ref="O86:O88"/>
    <mergeCell ref="AC86:AC88"/>
    <mergeCell ref="B87:M87"/>
    <mergeCell ref="P87:AA87"/>
    <mergeCell ref="AD87:AO87"/>
    <mergeCell ref="AD124:AO124"/>
    <mergeCell ref="A160:A162"/>
    <mergeCell ref="O160:O162"/>
    <mergeCell ref="AC160:AC162"/>
    <mergeCell ref="B161:M161"/>
    <mergeCell ref="P161:AA161"/>
    <mergeCell ref="AD161:AO161"/>
    <mergeCell ref="A123:A125"/>
    <mergeCell ref="O123:O125"/>
    <mergeCell ref="AC123:AC125"/>
    <mergeCell ref="B124:M124"/>
    <mergeCell ref="P124:AA124"/>
    <mergeCell ref="AD198:AO198"/>
    <mergeCell ref="A235:A237"/>
    <mergeCell ref="O235:O237"/>
    <mergeCell ref="AC235:AC237"/>
    <mergeCell ref="B236:M236"/>
    <mergeCell ref="P236:AA236"/>
    <mergeCell ref="AD236:AO236"/>
    <mergeCell ref="A197:A199"/>
    <mergeCell ref="O197:O199"/>
    <mergeCell ref="AC197:AC199"/>
    <mergeCell ref="B198:M198"/>
    <mergeCell ref="P198:AA198"/>
    <mergeCell ref="AD275:AO275"/>
    <mergeCell ref="A311:A313"/>
    <mergeCell ref="O311:O313"/>
    <mergeCell ref="AC311:AC313"/>
    <mergeCell ref="B312:M312"/>
    <mergeCell ref="P312:AA312"/>
    <mergeCell ref="AD312:AO312"/>
    <mergeCell ref="A274:A276"/>
    <mergeCell ref="O274:O276"/>
    <mergeCell ref="AC274:AC276"/>
    <mergeCell ref="B275:M275"/>
    <mergeCell ref="P275:AA275"/>
    <mergeCell ref="AD349:AO349"/>
    <mergeCell ref="A385:A387"/>
    <mergeCell ref="O385:O387"/>
    <mergeCell ref="AC385:AC387"/>
    <mergeCell ref="B386:M386"/>
    <mergeCell ref="P386:AA386"/>
    <mergeCell ref="AD386:AO386"/>
    <mergeCell ref="A348:A350"/>
    <mergeCell ref="O348:O350"/>
    <mergeCell ref="AC348:AC350"/>
    <mergeCell ref="B349:M349"/>
    <mergeCell ref="P349:AA349"/>
    <mergeCell ref="AD423:AO423"/>
    <mergeCell ref="A422:A424"/>
    <mergeCell ref="O422:O424"/>
    <mergeCell ref="AC422:AC424"/>
    <mergeCell ref="B423:M423"/>
    <mergeCell ref="P423:AA423"/>
  </mergeCells>
  <hyperlinks>
    <hyperlink ref="C21" location="Estadística!A70" display="1.3 Uso del Sistema"/>
    <hyperlink ref="C23" location="Estadística!A81" display="1.4 Cantidad"/>
    <hyperlink ref="C19" location="Estadística!A35" display="1.2 Calidad"/>
    <hyperlink ref="C17" location="Estadística!A22" display="1.1 Acreditación"/>
  </hyperlinks>
  <pageMargins left="0.7" right="0.7" top="0.75" bottom="0.75" header="0.3" footer="0.3"/>
  <pageSetup scale="42" orientation="landscape" r:id="rId1"/>
  <rowBreaks count="1" manualBreakCount="1">
    <brk id="8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27</xdr:row>
                    <xdr:rowOff>333375</xdr:rowOff>
                  </from>
                  <to>
                    <xdr:col>0</xdr:col>
                    <xdr:colOff>1590675</xdr:colOff>
                    <xdr:row>29</xdr:row>
                    <xdr:rowOff>19050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9" name="Check Box 149">
              <controlPr locked="0" defaultSize="0" autoFill="0" autoLine="0" autoPict="0">
                <anchor moveWithCells="1">
                  <from>
                    <xdr:col>1</xdr:col>
                    <xdr:colOff>238125</xdr:colOff>
                    <xdr:row>10</xdr:row>
                    <xdr:rowOff>400050</xdr:rowOff>
                  </from>
                  <to>
                    <xdr:col>1</xdr:col>
                    <xdr:colOff>1285875</xdr:colOff>
                    <xdr:row>11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2386"/>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3">
        <v>5</v>
      </c>
      <c r="B1" s="13"/>
      <c r="C1" s="13"/>
      <c r="D1" s="13"/>
      <c r="E1" s="14"/>
    </row>
    <row r="2" spans="1:14" x14ac:dyDescent="0.3">
      <c r="A2" s="15"/>
      <c r="B2" s="15"/>
      <c r="C2" s="15"/>
      <c r="D2" s="15"/>
      <c r="E2" s="16"/>
    </row>
    <row r="3" spans="1:14" x14ac:dyDescent="0.3">
      <c r="A3" s="15"/>
      <c r="B3" s="77" t="s">
        <v>116</v>
      </c>
      <c r="C3" s="15"/>
      <c r="D3" s="15"/>
      <c r="E3" s="14"/>
    </row>
    <row r="4" spans="1:14" x14ac:dyDescent="0.3">
      <c r="A4" s="15"/>
      <c r="B4" s="15"/>
      <c r="C4" s="15"/>
      <c r="D4" s="15"/>
      <c r="E4" s="14"/>
      <c r="F4" s="3"/>
    </row>
    <row r="5" spans="1:14" x14ac:dyDescent="0.3">
      <c r="A5" s="15"/>
      <c r="B5" s="15"/>
      <c r="C5" s="15"/>
      <c r="D5" s="15"/>
      <c r="E5" s="14"/>
    </row>
    <row r="6" spans="1:14" ht="30" customHeight="1" x14ac:dyDescent="0.3">
      <c r="A6" s="17"/>
      <c r="B6" s="32" t="s">
        <v>26</v>
      </c>
      <c r="C6" s="4"/>
      <c r="D6" s="4"/>
      <c r="E6" s="4"/>
    </row>
    <row r="7" spans="1:14" ht="31.5" customHeight="1" x14ac:dyDescent="0.3">
      <c r="A7" s="15"/>
      <c r="B7" s="32" t="s">
        <v>27</v>
      </c>
      <c r="C7" s="187"/>
      <c r="D7" s="188"/>
      <c r="E7" s="146"/>
      <c r="J7" s="9"/>
    </row>
    <row r="8" spans="1:14" x14ac:dyDescent="0.3">
      <c r="A8" s="20"/>
      <c r="B8" s="20"/>
      <c r="C8" s="20"/>
      <c r="D8" s="20"/>
      <c r="E8" s="14"/>
    </row>
    <row r="9" spans="1:14" ht="17.25" thickBot="1" x14ac:dyDescent="0.35">
      <c r="A9" s="2"/>
      <c r="B9" s="2"/>
      <c r="C9" s="2"/>
      <c r="D9" s="38"/>
      <c r="E9" s="8"/>
      <c r="F9" s="21"/>
      <c r="J9" s="4"/>
      <c r="K9" s="85"/>
      <c r="M9" s="4"/>
      <c r="N9" s="4"/>
    </row>
    <row r="10" spans="1:14" ht="27" customHeight="1" x14ac:dyDescent="0.3">
      <c r="A10" s="86" t="s">
        <v>73</v>
      </c>
      <c r="B10" s="87"/>
      <c r="C10" s="88"/>
      <c r="D10" s="89"/>
      <c r="F10" s="21"/>
      <c r="J10" s="4"/>
      <c r="K10" s="85"/>
      <c r="M10" s="4"/>
      <c r="N10" s="4"/>
    </row>
    <row r="11" spans="1:14" x14ac:dyDescent="0.3">
      <c r="A11" s="90" t="s">
        <v>99</v>
      </c>
      <c r="B11" s="4"/>
      <c r="C11" s="93" t="s">
        <v>99</v>
      </c>
      <c r="D11" s="92"/>
      <c r="E11" s="4"/>
      <c r="F11" s="21"/>
      <c r="J11" s="4"/>
      <c r="K11" s="85"/>
      <c r="M11" s="4"/>
      <c r="N11" s="4"/>
    </row>
    <row r="12" spans="1:14" ht="43.5" customHeight="1" x14ac:dyDescent="0.3">
      <c r="A12" s="189" t="s">
        <v>112</v>
      </c>
      <c r="B12" s="190"/>
      <c r="C12" s="91"/>
      <c r="D12" s="92"/>
      <c r="E12" s="4"/>
      <c r="F12" s="21"/>
      <c r="J12" s="4"/>
      <c r="K12" s="85"/>
      <c r="M12" s="4"/>
      <c r="N12" s="4"/>
    </row>
    <row r="13" spans="1:14" x14ac:dyDescent="0.3">
      <c r="A13" s="90" t="s">
        <v>130</v>
      </c>
      <c r="B13" s="4"/>
      <c r="C13" s="93" t="s">
        <v>130</v>
      </c>
      <c r="D13" s="92"/>
      <c r="E13" s="4"/>
      <c r="F13" s="21"/>
      <c r="J13" s="4"/>
      <c r="K13" s="85"/>
      <c r="M13" s="4"/>
      <c r="N13" s="4"/>
    </row>
    <row r="14" spans="1:14" ht="68.25" customHeight="1" x14ac:dyDescent="0.3">
      <c r="A14" s="189" t="s">
        <v>120</v>
      </c>
      <c r="B14" s="190"/>
      <c r="C14" s="91"/>
      <c r="D14" s="92"/>
      <c r="E14" s="4"/>
      <c r="F14" s="21"/>
      <c r="J14" s="4"/>
      <c r="K14" s="85"/>
      <c r="M14" s="4"/>
      <c r="N14" s="4"/>
    </row>
    <row r="15" spans="1:14" x14ac:dyDescent="0.3">
      <c r="A15" s="90" t="s">
        <v>101</v>
      </c>
      <c r="B15" s="21"/>
      <c r="C15" s="93" t="s">
        <v>101</v>
      </c>
      <c r="D15" s="92"/>
      <c r="E15" s="4"/>
      <c r="F15" s="21"/>
      <c r="J15" s="4"/>
      <c r="K15" s="85"/>
      <c r="M15" s="4"/>
      <c r="N15" s="4"/>
    </row>
    <row r="16" spans="1:14" x14ac:dyDescent="0.3">
      <c r="A16" s="189" t="s">
        <v>100</v>
      </c>
      <c r="B16" s="190"/>
      <c r="C16" s="93"/>
      <c r="D16" s="92"/>
      <c r="E16" s="4"/>
      <c r="F16" s="21"/>
      <c r="J16" s="4"/>
      <c r="K16" s="85"/>
      <c r="M16" s="4"/>
      <c r="N16" s="4"/>
    </row>
    <row r="17" spans="1:15" ht="16.5" customHeight="1" thickBot="1" x14ac:dyDescent="0.35">
      <c r="A17" s="191" t="s">
        <v>113</v>
      </c>
      <c r="B17" s="192"/>
      <c r="C17" s="94"/>
      <c r="D17" s="95"/>
      <c r="E17" s="4"/>
      <c r="F17" s="21"/>
      <c r="J17" s="4"/>
      <c r="K17" s="85"/>
      <c r="M17" s="4"/>
      <c r="N17" s="4"/>
    </row>
    <row r="18" spans="1:15" x14ac:dyDescent="0.3">
      <c r="A18" s="2"/>
      <c r="B18" s="2"/>
      <c r="C18" s="2"/>
      <c r="D18" s="38"/>
      <c r="E18" s="8"/>
      <c r="F18" s="21"/>
      <c r="J18" s="4"/>
      <c r="K18" s="85"/>
      <c r="M18" s="4"/>
      <c r="N18" s="4"/>
    </row>
    <row r="19" spans="1:15" ht="18.75" x14ac:dyDescent="0.3">
      <c r="A19" s="96"/>
      <c r="B19" s="66"/>
      <c r="C19" s="66"/>
      <c r="D19" s="82"/>
      <c r="E19" s="8"/>
      <c r="F19" s="21"/>
      <c r="J19" s="4"/>
      <c r="K19" s="85"/>
    </row>
    <row r="20" spans="1:15" x14ac:dyDescent="0.3">
      <c r="A20" s="2"/>
      <c r="B20" s="2"/>
      <c r="C20" s="2"/>
      <c r="D20" s="2"/>
    </row>
    <row r="21" spans="1:15" x14ac:dyDescent="0.3">
      <c r="A21" s="90" t="s">
        <v>99</v>
      </c>
      <c r="B21" s="4"/>
      <c r="C21" s="4"/>
      <c r="D21" s="4"/>
      <c r="E21" s="4"/>
      <c r="F21" s="4"/>
      <c r="G21" s="4"/>
      <c r="H21" s="4"/>
      <c r="I21" s="4"/>
      <c r="J21" s="4"/>
      <c r="K21" s="4"/>
      <c r="L21" s="4"/>
    </row>
    <row r="22" spans="1:15" x14ac:dyDescent="0.3">
      <c r="A22" s="30" t="s">
        <v>102</v>
      </c>
      <c r="B22" s="4"/>
      <c r="C22" s="4"/>
      <c r="D22" s="4"/>
      <c r="E22" s="4"/>
      <c r="F22" s="4"/>
      <c r="G22" s="4"/>
      <c r="H22" s="4"/>
      <c r="I22" s="4"/>
      <c r="J22" s="4"/>
      <c r="K22" s="4"/>
      <c r="L22" s="4"/>
    </row>
    <row r="23" spans="1:15" x14ac:dyDescent="0.3">
      <c r="A23" s="30"/>
      <c r="B23" s="4"/>
      <c r="C23" s="4"/>
      <c r="D23" s="4"/>
      <c r="E23" s="4"/>
      <c r="F23" s="4"/>
      <c r="G23" s="4"/>
      <c r="H23" s="4"/>
      <c r="I23" s="4"/>
      <c r="J23" s="4"/>
      <c r="K23" s="4"/>
      <c r="L23" s="4"/>
    </row>
    <row r="24" spans="1:15" x14ac:dyDescent="0.3">
      <c r="A24" s="60" t="s">
        <v>52</v>
      </c>
      <c r="B24" s="60" t="s">
        <v>51</v>
      </c>
      <c r="C24" s="145" t="s">
        <v>122</v>
      </c>
      <c r="D24" s="80" t="s">
        <v>31</v>
      </c>
      <c r="E24" s="80" t="s">
        <v>32</v>
      </c>
      <c r="F24" s="80" t="s">
        <v>33</v>
      </c>
      <c r="G24" s="80" t="s">
        <v>34</v>
      </c>
      <c r="H24" s="80" t="s">
        <v>35</v>
      </c>
      <c r="I24" s="80" t="s">
        <v>36</v>
      </c>
      <c r="J24" s="80" t="s">
        <v>37</v>
      </c>
      <c r="K24" s="80" t="s">
        <v>38</v>
      </c>
      <c r="L24" s="80" t="s">
        <v>39</v>
      </c>
      <c r="M24" s="80" t="s">
        <v>40</v>
      </c>
      <c r="N24" s="80" t="s">
        <v>41</v>
      </c>
      <c r="O24" s="80" t="s">
        <v>42</v>
      </c>
    </row>
    <row r="25" spans="1:15" x14ac:dyDescent="0.3">
      <c r="A25" s="63">
        <v>1</v>
      </c>
      <c r="B25" s="64"/>
      <c r="C25" s="49"/>
      <c r="D25" s="56"/>
      <c r="E25" s="56"/>
      <c r="F25" s="56"/>
      <c r="G25" s="49"/>
      <c r="H25" s="49"/>
      <c r="I25" s="49"/>
      <c r="J25" s="49"/>
      <c r="K25" s="49"/>
      <c r="L25" s="49"/>
      <c r="M25" s="49"/>
      <c r="N25" s="49"/>
      <c r="O25" s="49"/>
    </row>
    <row r="26" spans="1:15" x14ac:dyDescent="0.3">
      <c r="A26" s="63">
        <v>2</v>
      </c>
      <c r="B26" s="64"/>
      <c r="C26" s="49"/>
      <c r="D26" s="56"/>
      <c r="E26" s="56"/>
      <c r="F26" s="56"/>
      <c r="G26" s="49"/>
      <c r="H26" s="49"/>
      <c r="I26" s="49"/>
      <c r="J26" s="49"/>
      <c r="K26" s="49"/>
      <c r="L26" s="49"/>
      <c r="M26" s="49"/>
      <c r="N26" s="49"/>
      <c r="O26" s="49"/>
    </row>
    <row r="27" spans="1:15" x14ac:dyDescent="0.3">
      <c r="A27" s="63">
        <v>3</v>
      </c>
      <c r="B27" s="64"/>
      <c r="C27" s="49"/>
      <c r="D27" s="56"/>
      <c r="E27" s="56"/>
      <c r="F27" s="56"/>
      <c r="G27" s="49"/>
      <c r="H27" s="49"/>
      <c r="I27" s="49"/>
      <c r="J27" s="49"/>
      <c r="K27" s="49"/>
      <c r="L27" s="49"/>
      <c r="M27" s="49"/>
      <c r="N27" s="49"/>
      <c r="O27" s="49"/>
    </row>
    <row r="28" spans="1:15" x14ac:dyDescent="0.3">
      <c r="A28" s="63">
        <v>4</v>
      </c>
      <c r="B28" s="64"/>
      <c r="C28" s="49"/>
      <c r="D28" s="56"/>
      <c r="E28" s="56"/>
      <c r="F28" s="56"/>
      <c r="G28" s="49"/>
      <c r="H28" s="49"/>
      <c r="I28" s="49"/>
      <c r="J28" s="49"/>
      <c r="K28" s="49"/>
      <c r="L28" s="49"/>
      <c r="M28" s="49"/>
      <c r="N28" s="49"/>
      <c r="O28" s="49"/>
    </row>
    <row r="29" spans="1:15" x14ac:dyDescent="0.3">
      <c r="A29" s="63">
        <v>5</v>
      </c>
      <c r="B29" s="64"/>
      <c r="C29" s="49"/>
      <c r="D29" s="56"/>
      <c r="E29" s="56"/>
      <c r="F29" s="56"/>
      <c r="G29" s="49"/>
      <c r="H29" s="49"/>
      <c r="I29" s="49"/>
      <c r="J29" s="49"/>
      <c r="K29" s="49"/>
      <c r="L29" s="49"/>
      <c r="M29" s="49"/>
      <c r="N29" s="49"/>
      <c r="O29" s="49"/>
    </row>
    <row r="30" spans="1:15" x14ac:dyDescent="0.3">
      <c r="A30" s="63">
        <v>6</v>
      </c>
      <c r="B30" s="64"/>
      <c r="C30" s="49"/>
      <c r="D30" s="56"/>
      <c r="E30" s="56"/>
      <c r="F30" s="56"/>
      <c r="G30" s="49"/>
      <c r="H30" s="49"/>
      <c r="I30" s="49"/>
      <c r="J30" s="49"/>
      <c r="K30" s="49"/>
      <c r="L30" s="49"/>
      <c r="M30" s="49"/>
      <c r="N30" s="49"/>
      <c r="O30" s="49"/>
    </row>
    <row r="31" spans="1:15" x14ac:dyDescent="0.3">
      <c r="A31" s="63">
        <v>7</v>
      </c>
      <c r="B31" s="64"/>
      <c r="C31" s="49"/>
      <c r="D31" s="56"/>
      <c r="E31" s="56"/>
      <c r="F31" s="56"/>
      <c r="G31" s="49"/>
      <c r="H31" s="49"/>
      <c r="I31" s="49"/>
      <c r="J31" s="49"/>
      <c r="K31" s="49"/>
      <c r="L31" s="49"/>
      <c r="M31" s="49"/>
      <c r="N31" s="49"/>
      <c r="O31" s="49"/>
    </row>
    <row r="32" spans="1:15" x14ac:dyDescent="0.3">
      <c r="A32" s="63">
        <v>8</v>
      </c>
      <c r="B32" s="64"/>
      <c r="C32" s="49"/>
      <c r="D32" s="56"/>
      <c r="E32" s="56"/>
      <c r="F32" s="56"/>
      <c r="G32" s="49"/>
      <c r="H32" s="49"/>
      <c r="I32" s="49"/>
      <c r="J32" s="49"/>
      <c r="K32" s="49"/>
      <c r="L32" s="49"/>
      <c r="M32" s="49"/>
      <c r="N32" s="49"/>
      <c r="O32" s="49"/>
    </row>
    <row r="33" spans="1:15" x14ac:dyDescent="0.3">
      <c r="A33" s="63">
        <v>9</v>
      </c>
      <c r="B33" s="64"/>
      <c r="C33" s="49"/>
      <c r="D33" s="56"/>
      <c r="E33" s="56"/>
      <c r="F33" s="56"/>
      <c r="G33" s="49"/>
      <c r="H33" s="49"/>
      <c r="I33" s="49"/>
      <c r="J33" s="49"/>
      <c r="K33" s="49"/>
      <c r="L33" s="49"/>
      <c r="M33" s="49"/>
      <c r="N33" s="49"/>
      <c r="O33" s="49"/>
    </row>
    <row r="34" spans="1:15" x14ac:dyDescent="0.3">
      <c r="A34" s="63">
        <v>10</v>
      </c>
      <c r="B34" s="64"/>
      <c r="C34" s="49"/>
      <c r="D34" s="56"/>
      <c r="E34" s="56"/>
      <c r="F34" s="56"/>
      <c r="G34" s="49"/>
      <c r="H34" s="49"/>
      <c r="I34" s="49"/>
      <c r="J34" s="49"/>
      <c r="K34" s="49"/>
      <c r="L34" s="49"/>
      <c r="M34" s="49"/>
      <c r="N34" s="49"/>
      <c r="O34" s="49"/>
    </row>
    <row r="35" spans="1:15" x14ac:dyDescent="0.3">
      <c r="A35" s="63" t="s">
        <v>53</v>
      </c>
      <c r="B35" s="64"/>
      <c r="C35" s="49"/>
      <c r="D35" s="61"/>
      <c r="E35" s="62"/>
      <c r="F35" s="49"/>
      <c r="G35" s="49"/>
      <c r="H35" s="49"/>
      <c r="I35" s="49"/>
      <c r="J35" s="49"/>
      <c r="K35" s="49"/>
      <c r="L35" s="49"/>
      <c r="M35" s="49"/>
      <c r="N35" s="49"/>
      <c r="O35" s="49"/>
    </row>
    <row r="36" spans="1:15" x14ac:dyDescent="0.3">
      <c r="A36" s="36"/>
      <c r="B36" s="36"/>
      <c r="C36" s="4"/>
      <c r="D36" s="4"/>
      <c r="E36" s="4"/>
      <c r="F36" s="4"/>
      <c r="G36" s="4"/>
      <c r="H36" s="4"/>
      <c r="I36" s="4"/>
      <c r="J36" s="4"/>
      <c r="K36" s="4"/>
      <c r="L36" s="4"/>
    </row>
    <row r="37" spans="1:15" x14ac:dyDescent="0.3">
      <c r="A37" s="2"/>
      <c r="B37" s="36"/>
      <c r="C37" s="4"/>
      <c r="D37" s="4"/>
      <c r="E37" s="4"/>
      <c r="F37" s="4"/>
      <c r="G37" s="4"/>
      <c r="H37" s="4"/>
      <c r="I37" s="4"/>
      <c r="J37" s="4"/>
      <c r="K37" s="4"/>
      <c r="L37" s="4"/>
    </row>
    <row r="38" spans="1:15" x14ac:dyDescent="0.3">
      <c r="A38" s="90" t="s">
        <v>130</v>
      </c>
      <c r="B38" s="2"/>
      <c r="C38" s="4"/>
      <c r="D38" s="4"/>
      <c r="E38" s="4"/>
      <c r="F38" s="4"/>
      <c r="G38" s="4"/>
      <c r="H38" s="4"/>
      <c r="I38" s="4"/>
      <c r="J38" s="4"/>
      <c r="K38" s="4"/>
      <c r="L38" s="4"/>
    </row>
    <row r="39" spans="1:15" ht="32.25" x14ac:dyDescent="0.3">
      <c r="A39" s="143" t="s">
        <v>115</v>
      </c>
      <c r="B39" s="144"/>
      <c r="C39" s="4"/>
      <c r="D39" s="4"/>
      <c r="E39" s="4"/>
      <c r="F39" s="4"/>
      <c r="G39" s="4"/>
      <c r="H39" s="4"/>
      <c r="I39" s="4"/>
      <c r="J39" s="4"/>
      <c r="K39" s="4"/>
      <c r="L39" s="4"/>
    </row>
    <row r="40" spans="1:15" x14ac:dyDescent="0.3">
      <c r="A40" s="21"/>
      <c r="B40" s="4"/>
      <c r="C40" s="4"/>
      <c r="D40" s="4"/>
      <c r="E40" s="4"/>
      <c r="F40" s="4"/>
      <c r="G40" s="4"/>
      <c r="H40" s="4"/>
      <c r="I40" s="4"/>
      <c r="J40" s="4"/>
      <c r="K40" s="4"/>
      <c r="L40" s="4"/>
    </row>
    <row r="41" spans="1:15" ht="33" x14ac:dyDescent="0.3">
      <c r="A41" s="80" t="s">
        <v>50</v>
      </c>
      <c r="B41" s="80" t="s">
        <v>49</v>
      </c>
      <c r="C41" s="137" t="s">
        <v>104</v>
      </c>
      <c r="D41" s="81" t="s">
        <v>31</v>
      </c>
      <c r="E41" s="81" t="s">
        <v>32</v>
      </c>
      <c r="F41" s="81" t="s">
        <v>33</v>
      </c>
      <c r="G41" s="81" t="s">
        <v>34</v>
      </c>
      <c r="H41" s="81" t="s">
        <v>35</v>
      </c>
      <c r="I41" s="81" t="s">
        <v>36</v>
      </c>
      <c r="J41" s="81" t="s">
        <v>37</v>
      </c>
      <c r="K41" s="81" t="s">
        <v>38</v>
      </c>
      <c r="L41" s="81" t="s">
        <v>39</v>
      </c>
      <c r="M41" s="81" t="s">
        <v>40</v>
      </c>
      <c r="N41" s="81" t="s">
        <v>41</v>
      </c>
      <c r="O41" s="80" t="s">
        <v>42</v>
      </c>
    </row>
    <row r="42" spans="1:15" ht="33" x14ac:dyDescent="0.3">
      <c r="A42" s="27" t="s">
        <v>103</v>
      </c>
      <c r="B42" s="49"/>
      <c r="C42" s="49"/>
      <c r="D42" s="67"/>
      <c r="E42" s="67"/>
      <c r="F42" s="67"/>
      <c r="G42" s="67"/>
      <c r="H42" s="67"/>
      <c r="I42" s="67"/>
      <c r="J42" s="67"/>
      <c r="K42" s="67"/>
      <c r="L42" s="67"/>
      <c r="M42" s="67"/>
      <c r="N42" s="67"/>
      <c r="O42" s="67"/>
    </row>
    <row r="43" spans="1:15" ht="33" x14ac:dyDescent="0.3">
      <c r="A43" s="27" t="s">
        <v>105</v>
      </c>
      <c r="B43" s="49"/>
      <c r="C43" s="49"/>
      <c r="D43" s="57"/>
      <c r="E43" s="57"/>
      <c r="F43" s="57"/>
      <c r="G43" s="57"/>
      <c r="H43" s="57"/>
      <c r="I43" s="57"/>
      <c r="J43" s="57"/>
      <c r="K43" s="57"/>
      <c r="L43" s="57"/>
      <c r="M43" s="57"/>
      <c r="N43" s="57"/>
      <c r="O43" s="57"/>
    </row>
    <row r="44" spans="1:15" ht="33" x14ac:dyDescent="0.3">
      <c r="A44" s="27" t="s">
        <v>106</v>
      </c>
      <c r="B44" s="49"/>
      <c r="C44" s="49"/>
      <c r="D44" s="57"/>
      <c r="E44" s="57"/>
      <c r="F44" s="57"/>
      <c r="G44" s="57"/>
      <c r="H44" s="57"/>
      <c r="I44" s="57"/>
      <c r="J44" s="57"/>
      <c r="K44" s="57"/>
      <c r="L44" s="57"/>
      <c r="M44" s="57"/>
      <c r="N44" s="57"/>
      <c r="O44" s="57"/>
    </row>
    <row r="45" spans="1:15" ht="33" x14ac:dyDescent="0.3">
      <c r="A45" s="27" t="s">
        <v>107</v>
      </c>
      <c r="B45" s="49"/>
      <c r="C45" s="49"/>
      <c r="D45" s="57"/>
      <c r="E45" s="57"/>
      <c r="F45" s="57"/>
      <c r="G45" s="57"/>
      <c r="H45" s="57"/>
      <c r="I45" s="57"/>
      <c r="J45" s="57"/>
      <c r="K45" s="57"/>
      <c r="L45" s="57"/>
      <c r="M45" s="57"/>
      <c r="N45" s="57"/>
      <c r="O45" s="57"/>
    </row>
    <row r="46" spans="1:15" ht="33" x14ac:dyDescent="0.3">
      <c r="A46" s="27" t="s">
        <v>108</v>
      </c>
      <c r="B46" s="49"/>
      <c r="C46" s="49"/>
      <c r="D46" s="57"/>
      <c r="E46" s="57"/>
      <c r="F46" s="57"/>
      <c r="G46" s="57"/>
      <c r="H46" s="57"/>
      <c r="I46" s="57"/>
      <c r="J46" s="57"/>
      <c r="K46" s="57"/>
      <c r="L46" s="57"/>
      <c r="M46" s="57"/>
      <c r="N46" s="57"/>
      <c r="O46" s="57"/>
    </row>
    <row r="47" spans="1:15" x14ac:dyDescent="0.3">
      <c r="A47" s="29" t="s">
        <v>109</v>
      </c>
      <c r="B47" s="49"/>
      <c r="C47" s="49"/>
      <c r="D47" s="57"/>
      <c r="E47" s="57"/>
      <c r="F47" s="57"/>
      <c r="G47" s="57"/>
      <c r="H47" s="57"/>
      <c r="I47" s="57"/>
      <c r="J47" s="57"/>
      <c r="K47" s="57"/>
      <c r="L47" s="57"/>
      <c r="M47" s="57"/>
      <c r="N47" s="57"/>
      <c r="O47" s="57"/>
    </row>
    <row r="48" spans="1:15" x14ac:dyDescent="0.3">
      <c r="A48" s="29" t="s">
        <v>110</v>
      </c>
      <c r="B48" s="49"/>
      <c r="C48" s="49"/>
      <c r="D48" s="57"/>
      <c r="E48" s="57"/>
      <c r="F48" s="57"/>
      <c r="G48" s="57"/>
      <c r="H48" s="57"/>
      <c r="I48" s="57"/>
      <c r="J48" s="57"/>
      <c r="K48" s="57"/>
      <c r="L48" s="57"/>
      <c r="M48" s="57"/>
      <c r="N48" s="57"/>
      <c r="O48" s="57"/>
    </row>
    <row r="49" spans="1:15" x14ac:dyDescent="0.3">
      <c r="A49" s="29" t="s">
        <v>111</v>
      </c>
      <c r="B49" s="49"/>
      <c r="C49" s="49"/>
      <c r="D49" s="57"/>
      <c r="E49" s="57"/>
      <c r="F49" s="57"/>
      <c r="G49" s="57"/>
      <c r="H49" s="57"/>
      <c r="I49" s="57"/>
      <c r="J49" s="57"/>
      <c r="K49" s="57"/>
      <c r="L49" s="57"/>
      <c r="M49" s="57"/>
      <c r="N49" s="57"/>
      <c r="O49" s="57"/>
    </row>
    <row r="50" spans="1:15" x14ac:dyDescent="0.3">
      <c r="A50" s="2"/>
      <c r="B50" s="82"/>
      <c r="C50" s="8"/>
      <c r="D50" s="21"/>
      <c r="G50" s="4"/>
      <c r="H50" s="4"/>
      <c r="I50" s="4"/>
      <c r="J50" s="4"/>
      <c r="K50" s="4"/>
      <c r="L50" s="4"/>
    </row>
    <row r="51" spans="1:15" x14ac:dyDescent="0.3">
      <c r="A51" s="90" t="s">
        <v>101</v>
      </c>
      <c r="B51" s="21"/>
      <c r="C51" s="21"/>
      <c r="D51" s="21"/>
      <c r="E51" s="4"/>
      <c r="F51" s="4"/>
      <c r="G51" s="4"/>
      <c r="H51" s="4"/>
      <c r="I51" s="4"/>
      <c r="J51" s="4"/>
      <c r="K51" s="4"/>
      <c r="L51" s="4"/>
    </row>
    <row r="52" spans="1:15" x14ac:dyDescent="0.3">
      <c r="A52" s="189" t="s">
        <v>100</v>
      </c>
      <c r="B52" s="190"/>
      <c r="C52" s="4"/>
      <c r="D52" s="4"/>
      <c r="E52" s="4"/>
      <c r="F52" s="4"/>
      <c r="G52" s="4"/>
      <c r="H52" s="4"/>
      <c r="I52" s="4"/>
      <c r="J52" s="4"/>
      <c r="K52" s="4"/>
      <c r="L52" s="4"/>
    </row>
    <row r="53" spans="1:15" x14ac:dyDescent="0.3">
      <c r="A53" s="190" t="s">
        <v>113</v>
      </c>
      <c r="B53" s="190"/>
      <c r="C53" s="4"/>
      <c r="D53" s="4"/>
      <c r="E53" s="4"/>
      <c r="F53" s="4"/>
      <c r="G53" s="4"/>
      <c r="H53" s="4"/>
      <c r="I53" s="4"/>
      <c r="J53" s="4"/>
      <c r="K53" s="4"/>
      <c r="L53" s="4"/>
    </row>
    <row r="54" spans="1:15" x14ac:dyDescent="0.3">
      <c r="A54" s="4"/>
      <c r="B54" s="4"/>
      <c r="C54" s="4"/>
      <c r="D54" s="4"/>
      <c r="E54" s="4"/>
      <c r="F54" s="4"/>
      <c r="G54" s="4"/>
      <c r="H54" s="4"/>
      <c r="I54" s="4"/>
      <c r="J54" s="4"/>
      <c r="K54" s="4"/>
      <c r="L54" s="4"/>
    </row>
    <row r="55" spans="1:15" x14ac:dyDescent="0.3">
      <c r="A55" s="26" t="s">
        <v>48</v>
      </c>
      <c r="B55" s="81" t="s">
        <v>31</v>
      </c>
      <c r="C55" s="81" t="s">
        <v>32</v>
      </c>
      <c r="D55" s="81" t="s">
        <v>33</v>
      </c>
      <c r="E55" s="81" t="s">
        <v>34</v>
      </c>
      <c r="F55" s="81" t="s">
        <v>35</v>
      </c>
      <c r="G55" s="81" t="s">
        <v>36</v>
      </c>
      <c r="H55" s="81" t="s">
        <v>37</v>
      </c>
      <c r="I55" s="81" t="s">
        <v>38</v>
      </c>
      <c r="J55" s="81" t="s">
        <v>39</v>
      </c>
      <c r="K55" s="81" t="s">
        <v>40</v>
      </c>
      <c r="L55" s="81" t="s">
        <v>41</v>
      </c>
      <c r="M55" s="81" t="s">
        <v>42</v>
      </c>
      <c r="N55" s="58"/>
      <c r="O55" s="4"/>
    </row>
    <row r="56" spans="1:15" ht="33" x14ac:dyDescent="0.3">
      <c r="A56" s="27" t="s">
        <v>103</v>
      </c>
      <c r="B56" s="49"/>
      <c r="C56" s="56"/>
      <c r="D56" s="56"/>
      <c r="E56" s="56"/>
      <c r="F56" s="49"/>
      <c r="G56" s="49"/>
      <c r="H56" s="49"/>
      <c r="I56" s="49"/>
      <c r="J56" s="49"/>
      <c r="K56" s="49"/>
      <c r="L56" s="49"/>
      <c r="M56" s="57"/>
      <c r="N56" s="58"/>
      <c r="O56" s="4"/>
    </row>
    <row r="57" spans="1:15" ht="33" x14ac:dyDescent="0.3">
      <c r="A57" s="27" t="s">
        <v>105</v>
      </c>
      <c r="B57" s="49"/>
      <c r="C57" s="49"/>
      <c r="D57" s="49"/>
      <c r="E57" s="49"/>
      <c r="F57" s="49"/>
      <c r="G57" s="49"/>
      <c r="H57" s="49"/>
      <c r="I57" s="49"/>
      <c r="J57" s="49"/>
      <c r="K57" s="49"/>
      <c r="L57" s="49"/>
      <c r="M57" s="57"/>
      <c r="N57" s="58"/>
      <c r="O57" s="4"/>
    </row>
    <row r="58" spans="1:15" ht="33" x14ac:dyDescent="0.3">
      <c r="A58" s="27" t="s">
        <v>106</v>
      </c>
      <c r="B58" s="49"/>
      <c r="C58" s="49"/>
      <c r="D58" s="49"/>
      <c r="E58" s="49"/>
      <c r="F58" s="49"/>
      <c r="G58" s="49"/>
      <c r="H58" s="49"/>
      <c r="I58" s="49"/>
      <c r="J58" s="49"/>
      <c r="K58" s="49"/>
      <c r="L58" s="49"/>
      <c r="M58" s="57"/>
      <c r="N58" s="58"/>
      <c r="O58" s="4"/>
    </row>
    <row r="59" spans="1:15" ht="33" x14ac:dyDescent="0.3">
      <c r="A59" s="27" t="s">
        <v>107</v>
      </c>
      <c r="B59" s="49"/>
      <c r="C59" s="49"/>
      <c r="D59" s="49"/>
      <c r="E59" s="49"/>
      <c r="F59" s="49"/>
      <c r="G59" s="49"/>
      <c r="H59" s="49"/>
      <c r="I59" s="49"/>
      <c r="J59" s="49"/>
      <c r="K59" s="49"/>
      <c r="L59" s="49"/>
      <c r="M59" s="57"/>
      <c r="N59" s="58"/>
      <c r="O59" s="4"/>
    </row>
    <row r="60" spans="1:15" ht="33" x14ac:dyDescent="0.3">
      <c r="A60" s="27" t="s">
        <v>108</v>
      </c>
      <c r="B60" s="49"/>
      <c r="C60" s="49"/>
      <c r="D60" s="49"/>
      <c r="E60" s="49"/>
      <c r="F60" s="49"/>
      <c r="G60" s="49"/>
      <c r="H60" s="49"/>
      <c r="I60" s="49"/>
      <c r="J60" s="49"/>
      <c r="K60" s="49"/>
      <c r="L60" s="49"/>
      <c r="M60" s="57"/>
      <c r="N60" s="58"/>
      <c r="O60" s="4"/>
    </row>
    <row r="61" spans="1:15" x14ac:dyDescent="0.3">
      <c r="A61" s="29" t="s">
        <v>109</v>
      </c>
      <c r="B61" s="49"/>
      <c r="C61" s="49"/>
      <c r="D61" s="49"/>
      <c r="E61" s="49"/>
      <c r="F61" s="49"/>
      <c r="G61" s="49"/>
      <c r="H61" s="49"/>
      <c r="I61" s="49"/>
      <c r="J61" s="49"/>
      <c r="K61" s="49"/>
      <c r="L61" s="49"/>
      <c r="M61" s="57"/>
      <c r="N61" s="58"/>
      <c r="O61" s="4"/>
    </row>
    <row r="62" spans="1:15" x14ac:dyDescent="0.3">
      <c r="A62" s="29" t="s">
        <v>110</v>
      </c>
      <c r="B62" s="49"/>
      <c r="C62" s="49"/>
      <c r="D62" s="49"/>
      <c r="E62" s="49"/>
      <c r="F62" s="49"/>
      <c r="G62" s="49"/>
      <c r="H62" s="49"/>
      <c r="I62" s="49"/>
      <c r="J62" s="49"/>
      <c r="K62" s="49"/>
      <c r="L62" s="49"/>
      <c r="M62" s="57"/>
      <c r="N62" s="58"/>
      <c r="O62" s="4"/>
    </row>
    <row r="63" spans="1:15" x14ac:dyDescent="0.3">
      <c r="A63" s="29" t="s">
        <v>111</v>
      </c>
      <c r="B63" s="49"/>
      <c r="C63" s="49"/>
      <c r="D63" s="49"/>
      <c r="E63" s="49"/>
      <c r="F63" s="49"/>
      <c r="G63" s="49"/>
      <c r="H63" s="49"/>
      <c r="I63" s="49"/>
      <c r="J63" s="49"/>
      <c r="K63" s="49"/>
      <c r="L63" s="49"/>
      <c r="M63" s="57"/>
      <c r="N63" s="58"/>
      <c r="O63" s="4"/>
    </row>
    <row r="64" spans="1:15" x14ac:dyDescent="0.3">
      <c r="A64" s="48" t="s">
        <v>56</v>
      </c>
      <c r="B64" s="65">
        <v>0</v>
      </c>
      <c r="C64" s="65">
        <v>0</v>
      </c>
      <c r="D64" s="65">
        <v>0</v>
      </c>
      <c r="E64" s="65">
        <v>0</v>
      </c>
      <c r="F64" s="65">
        <v>0</v>
      </c>
      <c r="G64" s="65">
        <v>0</v>
      </c>
      <c r="H64" s="65">
        <v>0</v>
      </c>
      <c r="I64" s="65">
        <v>0</v>
      </c>
      <c r="J64" s="65">
        <v>0</v>
      </c>
      <c r="K64" s="65">
        <v>0</v>
      </c>
      <c r="L64" s="65">
        <v>0</v>
      </c>
      <c r="M64" s="65">
        <v>0</v>
      </c>
      <c r="N64" s="58"/>
    </row>
    <row r="65" spans="1:4" x14ac:dyDescent="0.3">
      <c r="A65" s="2"/>
      <c r="B65" s="2"/>
      <c r="C65" s="2"/>
      <c r="D65" s="2"/>
    </row>
    <row r="66" spans="1:4" ht="20.25" x14ac:dyDescent="0.3">
      <c r="A66" s="28" t="s">
        <v>140</v>
      </c>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E193" s="7"/>
      <c r="F193" s="7"/>
    </row>
    <row r="194" spans="1:6" x14ac:dyDescent="0.3">
      <c r="E194" s="7"/>
      <c r="F194" s="7"/>
    </row>
    <row r="195" spans="1:6" x14ac:dyDescent="0.3">
      <c r="E195" s="7"/>
      <c r="F195" s="7"/>
    </row>
    <row r="196" spans="1:6" x14ac:dyDescent="0.3">
      <c r="E196" s="7"/>
      <c r="F196" s="7"/>
    </row>
    <row r="197" spans="1:6" x14ac:dyDescent="0.3">
      <c r="E197" s="7"/>
      <c r="F197" s="7"/>
    </row>
    <row r="198" spans="1:6" x14ac:dyDescent="0.3">
      <c r="E198" s="7"/>
      <c r="F198" s="7"/>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5:6" x14ac:dyDescent="0.3">
      <c r="E529" s="7"/>
      <c r="F529" s="7"/>
    </row>
    <row r="530" spans="5:6" x14ac:dyDescent="0.3">
      <c r="E530" s="7"/>
      <c r="F530" s="7"/>
    </row>
    <row r="531" spans="5:6" x14ac:dyDescent="0.3">
      <c r="E531" s="7"/>
      <c r="F531" s="7"/>
    </row>
    <row r="532" spans="5:6" x14ac:dyDescent="0.3">
      <c r="E532" s="7"/>
      <c r="F532" s="7"/>
    </row>
    <row r="533" spans="5:6" x14ac:dyDescent="0.3">
      <c r="E533" s="7"/>
      <c r="F533" s="7"/>
    </row>
    <row r="534" spans="5:6" x14ac:dyDescent="0.3">
      <c r="E534" s="7"/>
      <c r="F534" s="7"/>
    </row>
    <row r="535" spans="5:6" x14ac:dyDescent="0.3">
      <c r="E535" s="7"/>
      <c r="F535" s="7"/>
    </row>
    <row r="536" spans="5:6" x14ac:dyDescent="0.3">
      <c r="E536" s="7"/>
      <c r="F536" s="7"/>
    </row>
    <row r="537" spans="5:6" x14ac:dyDescent="0.3">
      <c r="E537" s="7"/>
      <c r="F537" s="7"/>
    </row>
    <row r="538" spans="5:6" x14ac:dyDescent="0.3">
      <c r="E538" s="7"/>
      <c r="F538" s="7"/>
    </row>
    <row r="539" spans="5:6" x14ac:dyDescent="0.3">
      <c r="E539" s="7"/>
      <c r="F539" s="7"/>
    </row>
    <row r="540" spans="5:6" x14ac:dyDescent="0.3">
      <c r="E540" s="7"/>
      <c r="F540" s="7"/>
    </row>
    <row r="541" spans="5:6" x14ac:dyDescent="0.3">
      <c r="E541" s="7"/>
      <c r="F541" s="7"/>
    </row>
    <row r="542" spans="5:6" x14ac:dyDescent="0.3">
      <c r="E542" s="7"/>
      <c r="F542" s="7"/>
    </row>
    <row r="543" spans="5:6" x14ac:dyDescent="0.3">
      <c r="E543" s="7"/>
      <c r="F543" s="7"/>
    </row>
    <row r="544" spans="5: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1:6" x14ac:dyDescent="0.3">
      <c r="E817" s="7"/>
      <c r="F817" s="7"/>
    </row>
    <row r="818" spans="1:6" x14ac:dyDescent="0.3">
      <c r="E818" s="7"/>
      <c r="F818" s="7"/>
    </row>
    <row r="819" spans="1:6" x14ac:dyDescent="0.3">
      <c r="E819" s="7"/>
      <c r="F819" s="7"/>
    </row>
    <row r="820" spans="1:6" x14ac:dyDescent="0.3">
      <c r="E820" s="7"/>
      <c r="F820" s="7"/>
    </row>
    <row r="821" spans="1:6" x14ac:dyDescent="0.3">
      <c r="E821" s="7"/>
      <c r="F821" s="7"/>
    </row>
    <row r="822" spans="1:6" x14ac:dyDescent="0.3">
      <c r="E822" s="7"/>
      <c r="F822" s="7"/>
    </row>
    <row r="823" spans="1:6" x14ac:dyDescent="0.3">
      <c r="E823" s="7"/>
      <c r="F823" s="7"/>
    </row>
    <row r="824" spans="1:6" x14ac:dyDescent="0.3">
      <c r="E824" s="7"/>
      <c r="F824" s="7"/>
    </row>
    <row r="825" spans="1:6" x14ac:dyDescent="0.3">
      <c r="E825" s="7"/>
      <c r="F825" s="7"/>
    </row>
    <row r="826" spans="1:6" x14ac:dyDescent="0.3">
      <c r="E826" s="7"/>
      <c r="F826" s="7"/>
    </row>
    <row r="827" spans="1:6" x14ac:dyDescent="0.3">
      <c r="E827" s="7"/>
      <c r="F827" s="7"/>
    </row>
    <row r="828" spans="1:6" x14ac:dyDescent="0.3">
      <c r="A828" s="20"/>
      <c r="B828" s="20"/>
      <c r="C828" s="20"/>
      <c r="D828" s="20"/>
      <c r="E828" s="14"/>
    </row>
    <row r="829" spans="1:6" x14ac:dyDescent="0.3">
      <c r="A829" s="20"/>
      <c r="B829" s="20"/>
      <c r="C829" s="20"/>
      <c r="D829" s="20"/>
      <c r="E829" s="14"/>
    </row>
    <row r="830" spans="1:6" x14ac:dyDescent="0.3">
      <c r="A830" s="20"/>
      <c r="B830" s="20"/>
      <c r="C830" s="20"/>
      <c r="D830" s="20"/>
      <c r="E830" s="14"/>
    </row>
    <row r="831" spans="1:6" x14ac:dyDescent="0.3">
      <c r="A831" s="20"/>
      <c r="B831" s="20"/>
      <c r="C831" s="20"/>
      <c r="D831" s="20"/>
      <c r="E831" s="14"/>
    </row>
    <row r="832" spans="1:6" x14ac:dyDescent="0.3">
      <c r="A832" s="20"/>
      <c r="B832" s="20"/>
      <c r="C832" s="20"/>
      <c r="D832" s="20"/>
      <c r="E832" s="14"/>
    </row>
    <row r="833" spans="1:5" x14ac:dyDescent="0.3">
      <c r="A833" s="20"/>
      <c r="B833" s="20"/>
      <c r="C833" s="20"/>
      <c r="D833" s="20"/>
      <c r="E833" s="14"/>
    </row>
    <row r="834" spans="1:5" x14ac:dyDescent="0.3">
      <c r="A834" s="20"/>
      <c r="B834" s="20"/>
      <c r="C834" s="20"/>
      <c r="D834" s="20"/>
      <c r="E834" s="14"/>
    </row>
    <row r="835" spans="1:5" x14ac:dyDescent="0.3">
      <c r="A835" s="20"/>
      <c r="B835" s="20"/>
      <c r="C835" s="20"/>
      <c r="D835" s="20"/>
      <c r="E835" s="14"/>
    </row>
    <row r="836" spans="1:5" x14ac:dyDescent="0.3">
      <c r="A836" s="20"/>
      <c r="B836" s="20"/>
      <c r="C836" s="20"/>
      <c r="D836" s="20"/>
      <c r="E836" s="14"/>
    </row>
    <row r="837" spans="1:5" x14ac:dyDescent="0.3">
      <c r="A837" s="20"/>
      <c r="B837" s="20"/>
      <c r="C837" s="20"/>
      <c r="D837" s="20"/>
      <c r="E837" s="14"/>
    </row>
    <row r="838" spans="1:5" x14ac:dyDescent="0.3">
      <c r="A838" s="20"/>
      <c r="B838" s="20"/>
      <c r="C838" s="20"/>
      <c r="D838" s="20"/>
      <c r="E838" s="14"/>
    </row>
    <row r="839" spans="1:5" x14ac:dyDescent="0.3">
      <c r="A839" s="20"/>
      <c r="B839" s="20"/>
      <c r="C839" s="20"/>
      <c r="D839" s="20"/>
      <c r="E839" s="14"/>
    </row>
    <row r="840" spans="1:5" x14ac:dyDescent="0.3">
      <c r="A840" s="20"/>
      <c r="B840" s="20"/>
      <c r="C840" s="20"/>
      <c r="D840" s="20"/>
      <c r="E840" s="14"/>
    </row>
    <row r="841" spans="1:5" x14ac:dyDescent="0.3">
      <c r="A841" s="20"/>
      <c r="B841" s="20"/>
      <c r="C841" s="20"/>
      <c r="D841" s="20"/>
      <c r="E841" s="14"/>
    </row>
    <row r="842" spans="1:5" x14ac:dyDescent="0.3">
      <c r="A842" s="20"/>
      <c r="B842" s="20"/>
      <c r="C842" s="20"/>
      <c r="D842" s="20"/>
      <c r="E842" s="14"/>
    </row>
    <row r="843" spans="1:5" x14ac:dyDescent="0.3">
      <c r="A843" s="20"/>
      <c r="B843" s="20"/>
      <c r="C843" s="20"/>
      <c r="D843" s="20"/>
      <c r="E843" s="14"/>
    </row>
    <row r="844" spans="1:5" x14ac:dyDescent="0.3">
      <c r="A844" s="20"/>
      <c r="B844" s="20"/>
      <c r="C844" s="20"/>
      <c r="D844" s="20"/>
      <c r="E844" s="14"/>
    </row>
    <row r="845" spans="1:5" x14ac:dyDescent="0.3">
      <c r="A845" s="20"/>
      <c r="B845" s="20"/>
      <c r="C845" s="20"/>
      <c r="D845" s="20"/>
      <c r="E845" s="14"/>
    </row>
    <row r="846" spans="1:5" x14ac:dyDescent="0.3">
      <c r="A846" s="20"/>
      <c r="B846" s="20"/>
      <c r="C846" s="20"/>
      <c r="D846" s="20"/>
      <c r="E846" s="14"/>
    </row>
    <row r="847" spans="1:5" x14ac:dyDescent="0.3">
      <c r="A847" s="20"/>
      <c r="B847" s="20"/>
      <c r="C847" s="20"/>
      <c r="D847" s="20"/>
      <c r="E847" s="14"/>
    </row>
    <row r="848" spans="1:5" x14ac:dyDescent="0.3">
      <c r="A848" s="20"/>
      <c r="B848" s="20"/>
      <c r="C848" s="20"/>
      <c r="D848" s="20"/>
      <c r="E848" s="14"/>
    </row>
    <row r="849" spans="1:5" x14ac:dyDescent="0.3">
      <c r="A849" s="20"/>
      <c r="B849" s="20"/>
      <c r="C849" s="20"/>
      <c r="D849" s="20"/>
      <c r="E849" s="14"/>
    </row>
    <row r="850" spans="1:5" x14ac:dyDescent="0.3">
      <c r="A850" s="20"/>
      <c r="B850" s="20"/>
      <c r="C850" s="20"/>
      <c r="D850" s="20"/>
      <c r="E850" s="14"/>
    </row>
    <row r="851" spans="1:5" x14ac:dyDescent="0.3">
      <c r="A851" s="20"/>
      <c r="B851" s="20"/>
      <c r="C851" s="20"/>
      <c r="D851" s="20"/>
      <c r="E851" s="14"/>
    </row>
    <row r="852" spans="1:5" x14ac:dyDescent="0.3">
      <c r="A852" s="20"/>
      <c r="B852" s="20"/>
      <c r="C852" s="20"/>
      <c r="D852" s="20"/>
      <c r="E852" s="14"/>
    </row>
    <row r="853" spans="1:5" x14ac:dyDescent="0.3">
      <c r="A853" s="20"/>
      <c r="B853" s="20"/>
      <c r="C853" s="20"/>
      <c r="D853" s="20"/>
      <c r="E853" s="14"/>
    </row>
    <row r="854" spans="1:5" x14ac:dyDescent="0.3">
      <c r="A854" s="20"/>
      <c r="B854" s="20"/>
      <c r="C854" s="20"/>
      <c r="D854" s="20"/>
      <c r="E854" s="14"/>
    </row>
    <row r="855" spans="1:5" x14ac:dyDescent="0.3">
      <c r="A855" s="20"/>
      <c r="B855" s="20"/>
      <c r="C855" s="20"/>
      <c r="D855" s="20"/>
      <c r="E855" s="14"/>
    </row>
    <row r="856" spans="1:5" x14ac:dyDescent="0.3">
      <c r="A856" s="20"/>
      <c r="B856" s="20"/>
      <c r="C856" s="20"/>
      <c r="D856" s="20"/>
      <c r="E856" s="14"/>
    </row>
    <row r="857" spans="1:5" x14ac:dyDescent="0.3">
      <c r="A857" s="20"/>
      <c r="B857" s="20"/>
      <c r="C857" s="20"/>
      <c r="D857" s="20"/>
      <c r="E857" s="14"/>
    </row>
    <row r="858" spans="1:5" x14ac:dyDescent="0.3">
      <c r="A858" s="20"/>
      <c r="B858" s="20"/>
      <c r="C858" s="20"/>
      <c r="D858" s="20"/>
      <c r="E858" s="14"/>
    </row>
    <row r="859" spans="1:5" x14ac:dyDescent="0.3">
      <c r="A859" s="20"/>
      <c r="B859" s="20"/>
      <c r="C859" s="20"/>
      <c r="D859" s="20"/>
      <c r="E859" s="14"/>
    </row>
    <row r="860" spans="1:5" x14ac:dyDescent="0.3">
      <c r="A860" s="20"/>
      <c r="B860" s="20"/>
      <c r="C860" s="20"/>
      <c r="D860" s="20"/>
      <c r="E860" s="14"/>
    </row>
    <row r="861" spans="1:5" x14ac:dyDescent="0.3">
      <c r="A861" s="20"/>
      <c r="B861" s="20"/>
      <c r="C861" s="20"/>
      <c r="D861" s="20"/>
      <c r="E861" s="14"/>
    </row>
    <row r="862" spans="1:5" x14ac:dyDescent="0.3">
      <c r="A862" s="20"/>
      <c r="B862" s="20"/>
      <c r="C862" s="20"/>
      <c r="D862" s="20"/>
      <c r="E862" s="14"/>
    </row>
    <row r="863" spans="1:5" x14ac:dyDescent="0.3">
      <c r="A863" s="20"/>
      <c r="B863" s="20"/>
      <c r="C863" s="20"/>
      <c r="D863" s="20"/>
      <c r="E863" s="14"/>
    </row>
    <row r="864" spans="1:5" x14ac:dyDescent="0.3">
      <c r="A864" s="20"/>
      <c r="B864" s="20"/>
      <c r="C864" s="20"/>
      <c r="D864" s="20"/>
      <c r="E864" s="14"/>
    </row>
    <row r="865" spans="1:5" x14ac:dyDescent="0.3">
      <c r="A865" s="20"/>
      <c r="B865" s="20"/>
      <c r="C865" s="20"/>
      <c r="D865" s="20"/>
      <c r="E865" s="14"/>
    </row>
    <row r="866" spans="1:5" x14ac:dyDescent="0.3">
      <c r="A866" s="20"/>
      <c r="B866" s="20"/>
      <c r="C866" s="20"/>
      <c r="D866" s="20"/>
      <c r="E866" s="14"/>
    </row>
    <row r="867" spans="1:5" x14ac:dyDescent="0.3">
      <c r="A867" s="20"/>
      <c r="B867" s="20"/>
      <c r="C867" s="20"/>
      <c r="D867" s="20"/>
      <c r="E867" s="14"/>
    </row>
    <row r="868" spans="1:5" x14ac:dyDescent="0.3">
      <c r="A868" s="20"/>
      <c r="B868" s="20"/>
      <c r="C868" s="20"/>
      <c r="D868" s="20"/>
      <c r="E868" s="14"/>
    </row>
    <row r="869" spans="1:5" x14ac:dyDescent="0.3">
      <c r="A869" s="20"/>
      <c r="B869" s="20"/>
      <c r="C869" s="20"/>
      <c r="D869" s="20"/>
      <c r="E869" s="14"/>
    </row>
    <row r="870" spans="1:5" x14ac:dyDescent="0.3">
      <c r="A870" s="20"/>
      <c r="B870" s="20"/>
      <c r="C870" s="20"/>
      <c r="D870" s="20"/>
      <c r="E870" s="14"/>
    </row>
    <row r="871" spans="1:5" x14ac:dyDescent="0.3">
      <c r="A871" s="20"/>
      <c r="B871" s="20"/>
      <c r="C871" s="20"/>
      <c r="D871" s="20"/>
      <c r="E871" s="14"/>
    </row>
    <row r="872" spans="1:5" x14ac:dyDescent="0.3">
      <c r="A872" s="20"/>
      <c r="B872" s="20"/>
      <c r="C872" s="20"/>
      <c r="D872" s="20"/>
      <c r="E872" s="14"/>
    </row>
    <row r="873" spans="1:5" x14ac:dyDescent="0.3">
      <c r="A873" s="20"/>
      <c r="B873" s="20"/>
      <c r="C873" s="20"/>
      <c r="D873" s="20"/>
      <c r="E873" s="14"/>
    </row>
    <row r="874" spans="1:5" x14ac:dyDescent="0.3">
      <c r="A874" s="20"/>
      <c r="B874" s="20"/>
      <c r="C874" s="20"/>
      <c r="D874" s="20"/>
      <c r="E874" s="14"/>
    </row>
    <row r="875" spans="1:5" x14ac:dyDescent="0.3">
      <c r="A875" s="20"/>
      <c r="B875" s="20"/>
      <c r="C875" s="20"/>
      <c r="D875" s="20"/>
      <c r="E875" s="14"/>
    </row>
    <row r="876" spans="1:5" x14ac:dyDescent="0.3">
      <c r="A876" s="20"/>
      <c r="B876" s="20"/>
      <c r="C876" s="20"/>
      <c r="D876" s="20"/>
      <c r="E876" s="14"/>
    </row>
    <row r="877" spans="1:5" x14ac:dyDescent="0.3">
      <c r="A877" s="20"/>
      <c r="B877" s="20"/>
      <c r="C877" s="20"/>
      <c r="D877" s="20"/>
      <c r="E877" s="14"/>
    </row>
    <row r="878" spans="1:5" x14ac:dyDescent="0.3">
      <c r="A878" s="20"/>
      <c r="B878" s="20"/>
      <c r="C878" s="20"/>
      <c r="D878" s="20"/>
      <c r="E878" s="14"/>
    </row>
    <row r="879" spans="1:5" x14ac:dyDescent="0.3">
      <c r="A879" s="20"/>
      <c r="B879" s="20"/>
      <c r="C879" s="20"/>
      <c r="D879" s="20"/>
      <c r="E879" s="14"/>
    </row>
    <row r="880" spans="1:5" x14ac:dyDescent="0.3">
      <c r="A880" s="20"/>
      <c r="B880" s="20"/>
      <c r="C880" s="20"/>
      <c r="D880" s="20"/>
      <c r="E880" s="14"/>
    </row>
    <row r="881" spans="1:5" x14ac:dyDescent="0.3">
      <c r="A881" s="20"/>
      <c r="B881" s="20"/>
      <c r="C881" s="20"/>
      <c r="D881" s="20"/>
      <c r="E881" s="14"/>
    </row>
    <row r="882" spans="1:5" x14ac:dyDescent="0.3">
      <c r="A882" s="20"/>
      <c r="B882" s="20"/>
      <c r="C882" s="20"/>
      <c r="D882" s="20"/>
      <c r="E882" s="14"/>
    </row>
    <row r="883" spans="1:5" x14ac:dyDescent="0.3">
      <c r="A883" s="20"/>
      <c r="B883" s="20"/>
      <c r="C883" s="20"/>
      <c r="D883" s="20"/>
      <c r="E883" s="14"/>
    </row>
    <row r="884" spans="1:5" x14ac:dyDescent="0.3">
      <c r="A884" s="20"/>
      <c r="B884" s="20"/>
      <c r="C884" s="20"/>
      <c r="D884" s="20"/>
      <c r="E884" s="14"/>
    </row>
    <row r="885" spans="1:5" x14ac:dyDescent="0.3">
      <c r="A885" s="20"/>
      <c r="B885" s="20"/>
      <c r="C885" s="20"/>
      <c r="D885" s="20"/>
      <c r="E885" s="14"/>
    </row>
    <row r="886" spans="1:5" x14ac:dyDescent="0.3">
      <c r="A886" s="20"/>
      <c r="B886" s="20"/>
      <c r="C886" s="20"/>
      <c r="D886" s="20"/>
      <c r="E886" s="14"/>
    </row>
    <row r="887" spans="1:5" x14ac:dyDescent="0.3">
      <c r="A887" s="20"/>
      <c r="B887" s="20"/>
      <c r="C887" s="20"/>
      <c r="D887" s="20"/>
      <c r="E887" s="14"/>
    </row>
    <row r="888" spans="1:5" x14ac:dyDescent="0.3">
      <c r="A888" s="20"/>
      <c r="B888" s="20"/>
      <c r="C888" s="20"/>
      <c r="D888" s="20"/>
      <c r="E888" s="14"/>
    </row>
    <row r="889" spans="1:5" x14ac:dyDescent="0.3">
      <c r="A889" s="20"/>
      <c r="B889" s="20"/>
      <c r="C889" s="20"/>
      <c r="D889" s="20"/>
      <c r="E889" s="14"/>
    </row>
    <row r="890" spans="1:5" x14ac:dyDescent="0.3">
      <c r="A890" s="20"/>
      <c r="B890" s="20"/>
      <c r="C890" s="20"/>
      <c r="D890" s="20"/>
      <c r="E890" s="14"/>
    </row>
    <row r="891" spans="1:5" x14ac:dyDescent="0.3">
      <c r="A891" s="20"/>
      <c r="B891" s="20"/>
      <c r="C891" s="20"/>
      <c r="D891" s="20"/>
      <c r="E891" s="14"/>
    </row>
    <row r="892" spans="1:5" x14ac:dyDescent="0.3">
      <c r="A892" s="20"/>
      <c r="B892" s="20"/>
      <c r="C892" s="20"/>
      <c r="D892" s="20"/>
      <c r="E892" s="14"/>
    </row>
    <row r="893" spans="1:5" x14ac:dyDescent="0.3">
      <c r="A893" s="20"/>
      <c r="B893" s="20"/>
      <c r="C893" s="20"/>
      <c r="D893" s="20"/>
      <c r="E893" s="14"/>
    </row>
    <row r="894" spans="1:5" x14ac:dyDescent="0.3">
      <c r="A894" s="20"/>
      <c r="B894" s="20"/>
      <c r="C894" s="20"/>
      <c r="D894" s="20"/>
      <c r="E894" s="14"/>
    </row>
    <row r="895" spans="1:5" x14ac:dyDescent="0.3">
      <c r="A895" s="20"/>
      <c r="B895" s="20"/>
      <c r="C895" s="20"/>
      <c r="D895" s="20"/>
      <c r="E895" s="14"/>
    </row>
    <row r="896" spans="1:5" x14ac:dyDescent="0.3">
      <c r="A896" s="20"/>
      <c r="B896" s="20"/>
      <c r="C896" s="20"/>
      <c r="D896" s="20"/>
      <c r="E896" s="14"/>
    </row>
    <row r="897" spans="1:5" x14ac:dyDescent="0.3">
      <c r="A897" s="20"/>
      <c r="B897" s="20"/>
      <c r="C897" s="20"/>
      <c r="D897" s="20"/>
      <c r="E897" s="14"/>
    </row>
    <row r="898" spans="1:5" x14ac:dyDescent="0.3">
      <c r="A898" s="20"/>
      <c r="B898" s="20"/>
      <c r="C898" s="20"/>
      <c r="D898" s="20"/>
      <c r="E898" s="14"/>
    </row>
    <row r="899" spans="1:5" x14ac:dyDescent="0.3">
      <c r="A899" s="20"/>
      <c r="B899" s="20"/>
      <c r="C899" s="20"/>
      <c r="D899" s="20"/>
      <c r="E899" s="14"/>
    </row>
    <row r="900" spans="1:5" x14ac:dyDescent="0.3">
      <c r="A900" s="20"/>
      <c r="B900" s="20"/>
      <c r="C900" s="20"/>
      <c r="D900" s="20"/>
      <c r="E900" s="14"/>
    </row>
    <row r="901" spans="1:5" x14ac:dyDescent="0.3">
      <c r="A901" s="20"/>
      <c r="B901" s="20"/>
      <c r="C901" s="20"/>
      <c r="D901" s="20"/>
      <c r="E901" s="14"/>
    </row>
    <row r="902" spans="1:5" x14ac:dyDescent="0.3">
      <c r="A902" s="20"/>
      <c r="B902" s="20"/>
      <c r="C902" s="20"/>
      <c r="D902" s="20"/>
      <c r="E902" s="14"/>
    </row>
    <row r="903" spans="1:5" x14ac:dyDescent="0.3">
      <c r="A903" s="20"/>
      <c r="B903" s="20"/>
      <c r="C903" s="20"/>
      <c r="D903" s="20"/>
      <c r="E903" s="14"/>
    </row>
    <row r="904" spans="1:5" x14ac:dyDescent="0.3">
      <c r="A904" s="20"/>
      <c r="B904" s="20"/>
      <c r="C904" s="20"/>
      <c r="D904" s="20"/>
      <c r="E904" s="14"/>
    </row>
    <row r="905" spans="1:5" x14ac:dyDescent="0.3">
      <c r="A905" s="20"/>
      <c r="B905" s="20"/>
      <c r="C905" s="20"/>
      <c r="D905" s="20"/>
      <c r="E905" s="14"/>
    </row>
    <row r="906" spans="1:5" x14ac:dyDescent="0.3">
      <c r="A906" s="20"/>
      <c r="B906" s="20"/>
      <c r="C906" s="20"/>
      <c r="D906" s="20"/>
      <c r="E906" s="14"/>
    </row>
    <row r="907" spans="1:5" x14ac:dyDescent="0.3">
      <c r="A907" s="20"/>
      <c r="B907" s="20"/>
      <c r="C907" s="20"/>
      <c r="D907" s="20"/>
      <c r="E907" s="14"/>
    </row>
    <row r="908" spans="1:5" x14ac:dyDescent="0.3">
      <c r="A908" s="20"/>
      <c r="B908" s="20"/>
      <c r="C908" s="20"/>
      <c r="D908" s="20"/>
      <c r="E908" s="14"/>
    </row>
    <row r="909" spans="1:5" x14ac:dyDescent="0.3">
      <c r="A909" s="20"/>
      <c r="B909" s="20"/>
      <c r="C909" s="20"/>
      <c r="D909" s="20"/>
      <c r="E909" s="14"/>
    </row>
    <row r="910" spans="1:5" x14ac:dyDescent="0.3">
      <c r="A910" s="20"/>
      <c r="B910" s="20"/>
      <c r="C910" s="20"/>
      <c r="D910" s="20"/>
      <c r="E910" s="14"/>
    </row>
    <row r="911" spans="1:5" x14ac:dyDescent="0.3">
      <c r="A911" s="20"/>
      <c r="B911" s="20"/>
      <c r="C911" s="20"/>
      <c r="D911" s="20"/>
      <c r="E911" s="14"/>
    </row>
    <row r="912" spans="1:5" x14ac:dyDescent="0.3">
      <c r="A912" s="20"/>
      <c r="B912" s="20"/>
      <c r="C912" s="20"/>
      <c r="D912" s="20"/>
      <c r="E912" s="14"/>
    </row>
    <row r="913" spans="1:5" x14ac:dyDescent="0.3">
      <c r="A913" s="20"/>
      <c r="B913" s="20"/>
      <c r="C913" s="20"/>
      <c r="D913" s="20"/>
      <c r="E913" s="14"/>
    </row>
    <row r="914" spans="1:5" x14ac:dyDescent="0.3">
      <c r="A914" s="20"/>
      <c r="B914" s="20"/>
      <c r="C914" s="20"/>
      <c r="D914" s="20"/>
      <c r="E914" s="14"/>
    </row>
    <row r="915" spans="1:5" x14ac:dyDescent="0.3">
      <c r="A915" s="20"/>
      <c r="B915" s="20"/>
      <c r="C915" s="20"/>
      <c r="D915" s="20"/>
      <c r="E915" s="14"/>
    </row>
    <row r="916" spans="1:5" x14ac:dyDescent="0.3">
      <c r="A916" s="20"/>
      <c r="B916" s="20"/>
      <c r="C916" s="20"/>
      <c r="D916" s="20"/>
      <c r="E916" s="14"/>
    </row>
    <row r="917" spans="1:5" x14ac:dyDescent="0.3">
      <c r="A917" s="20"/>
      <c r="B917" s="20"/>
      <c r="C917" s="20"/>
      <c r="D917" s="20"/>
      <c r="E917" s="14"/>
    </row>
    <row r="918" spans="1:5" x14ac:dyDescent="0.3">
      <c r="A918" s="20"/>
      <c r="B918" s="20"/>
      <c r="C918" s="20"/>
      <c r="D918" s="20"/>
      <c r="E918" s="14"/>
    </row>
    <row r="919" spans="1:5" x14ac:dyDescent="0.3">
      <c r="A919" s="20"/>
      <c r="B919" s="20"/>
      <c r="C919" s="20"/>
      <c r="D919" s="20"/>
      <c r="E919" s="14"/>
    </row>
    <row r="920" spans="1:5" x14ac:dyDescent="0.3">
      <c r="A920" s="20"/>
      <c r="B920" s="20"/>
      <c r="C920" s="20"/>
      <c r="D920" s="20"/>
      <c r="E920" s="14"/>
    </row>
    <row r="921" spans="1:5" x14ac:dyDescent="0.3">
      <c r="A921" s="20"/>
      <c r="B921" s="20"/>
      <c r="C921" s="20"/>
      <c r="D921" s="20"/>
      <c r="E921" s="14"/>
    </row>
    <row r="922" spans="1:5" x14ac:dyDescent="0.3">
      <c r="A922" s="20"/>
      <c r="B922" s="20"/>
      <c r="C922" s="20"/>
      <c r="D922" s="20"/>
      <c r="E922" s="14"/>
    </row>
    <row r="923" spans="1:5" x14ac:dyDescent="0.3">
      <c r="A923" s="20"/>
      <c r="B923" s="20"/>
      <c r="C923" s="20"/>
      <c r="D923" s="20"/>
      <c r="E923" s="14"/>
    </row>
    <row r="924" spans="1:5" x14ac:dyDescent="0.3">
      <c r="A924" s="20"/>
      <c r="B924" s="20"/>
      <c r="C924" s="20"/>
      <c r="D924" s="20"/>
      <c r="E924" s="14"/>
    </row>
    <row r="925" spans="1:5" x14ac:dyDescent="0.3">
      <c r="A925" s="20"/>
      <c r="B925" s="20"/>
      <c r="C925" s="20"/>
      <c r="D925" s="20"/>
      <c r="E925" s="14"/>
    </row>
    <row r="926" spans="1:5" x14ac:dyDescent="0.3">
      <c r="A926" s="20"/>
      <c r="B926" s="20"/>
      <c r="C926" s="20"/>
      <c r="D926" s="20"/>
      <c r="E926" s="14"/>
    </row>
    <row r="927" spans="1:5" x14ac:dyDescent="0.3">
      <c r="A927" s="20"/>
      <c r="B927" s="20"/>
      <c r="C927" s="20"/>
      <c r="D927" s="20"/>
      <c r="E927" s="14"/>
    </row>
    <row r="928" spans="1:5" x14ac:dyDescent="0.3">
      <c r="A928" s="20"/>
      <c r="B928" s="20"/>
      <c r="C928" s="20"/>
      <c r="D928" s="20"/>
      <c r="E928" s="14"/>
    </row>
    <row r="929" spans="1:5" x14ac:dyDescent="0.3">
      <c r="A929" s="20"/>
      <c r="B929" s="20"/>
      <c r="C929" s="20"/>
      <c r="D929" s="20"/>
      <c r="E929" s="14"/>
    </row>
    <row r="930" spans="1:5" x14ac:dyDescent="0.3">
      <c r="A930" s="20"/>
      <c r="B930" s="20"/>
      <c r="C930" s="20"/>
      <c r="D930" s="20"/>
      <c r="E930" s="14"/>
    </row>
    <row r="931" spans="1:5" x14ac:dyDescent="0.3">
      <c r="A931" s="20"/>
      <c r="B931" s="20"/>
      <c r="C931" s="20"/>
      <c r="D931" s="20"/>
      <c r="E931" s="14"/>
    </row>
    <row r="932" spans="1:5" x14ac:dyDescent="0.3">
      <c r="A932" s="20"/>
      <c r="B932" s="20"/>
      <c r="C932" s="20"/>
      <c r="D932" s="20"/>
      <c r="E932" s="14"/>
    </row>
    <row r="933" spans="1:5" x14ac:dyDescent="0.3">
      <c r="A933" s="20"/>
      <c r="B933" s="20"/>
      <c r="C933" s="20"/>
      <c r="D933" s="20"/>
      <c r="E933" s="14"/>
    </row>
    <row r="934" spans="1:5" x14ac:dyDescent="0.3">
      <c r="A934" s="20"/>
      <c r="B934" s="20"/>
      <c r="C934" s="20"/>
      <c r="D934" s="20"/>
      <c r="E934" s="14"/>
    </row>
    <row r="935" spans="1:5" x14ac:dyDescent="0.3">
      <c r="A935" s="20"/>
      <c r="B935" s="20"/>
      <c r="C935" s="20"/>
      <c r="D935" s="20"/>
      <c r="E935" s="14"/>
    </row>
    <row r="936" spans="1:5" x14ac:dyDescent="0.3">
      <c r="A936" s="20"/>
      <c r="B936" s="20"/>
      <c r="C936" s="20"/>
      <c r="D936" s="20"/>
      <c r="E936" s="14"/>
    </row>
    <row r="937" spans="1:5" x14ac:dyDescent="0.3">
      <c r="A937" s="20"/>
      <c r="B937" s="20"/>
      <c r="C937" s="20"/>
      <c r="D937" s="20"/>
      <c r="E937" s="14"/>
    </row>
    <row r="938" spans="1:5" x14ac:dyDescent="0.3">
      <c r="A938" s="20"/>
      <c r="B938" s="20"/>
      <c r="C938" s="20"/>
      <c r="D938" s="20"/>
      <c r="E938" s="14"/>
    </row>
    <row r="939" spans="1:5" x14ac:dyDescent="0.3">
      <c r="A939" s="20"/>
      <c r="B939" s="20"/>
      <c r="C939" s="20"/>
      <c r="D939" s="20"/>
      <c r="E939" s="14"/>
    </row>
    <row r="940" spans="1:5" x14ac:dyDescent="0.3">
      <c r="A940" s="20"/>
      <c r="B940" s="20"/>
      <c r="C940" s="20"/>
      <c r="D940" s="20"/>
      <c r="E940" s="14"/>
    </row>
    <row r="941" spans="1:5" x14ac:dyDescent="0.3">
      <c r="A941" s="20"/>
      <c r="B941" s="20"/>
      <c r="C941" s="20"/>
      <c r="D941" s="20"/>
      <c r="E941" s="14"/>
    </row>
    <row r="942" spans="1:5" x14ac:dyDescent="0.3">
      <c r="A942" s="20"/>
      <c r="B942" s="20"/>
      <c r="C942" s="20"/>
      <c r="D942" s="20"/>
      <c r="E942" s="14"/>
    </row>
    <row r="943" spans="1:5" x14ac:dyDescent="0.3">
      <c r="A943" s="20"/>
      <c r="B943" s="20"/>
      <c r="C943" s="20"/>
      <c r="D943" s="20"/>
      <c r="E943" s="14"/>
    </row>
    <row r="944" spans="1:5" x14ac:dyDescent="0.3">
      <c r="A944" s="20"/>
      <c r="B944" s="20"/>
      <c r="C944" s="20"/>
      <c r="D944" s="20"/>
      <c r="E944" s="14"/>
    </row>
    <row r="945" spans="1:5" x14ac:dyDescent="0.3">
      <c r="A945" s="20"/>
      <c r="B945" s="20"/>
      <c r="C945" s="20"/>
      <c r="D945" s="20"/>
      <c r="E945" s="14"/>
    </row>
    <row r="946" spans="1:5" x14ac:dyDescent="0.3">
      <c r="A946" s="20"/>
      <c r="B946" s="20"/>
      <c r="C946" s="20"/>
      <c r="D946" s="20"/>
      <c r="E946" s="14"/>
    </row>
    <row r="947" spans="1:5" x14ac:dyDescent="0.3">
      <c r="A947" s="20"/>
      <c r="B947" s="20"/>
      <c r="C947" s="20"/>
      <c r="D947" s="20"/>
      <c r="E947" s="14"/>
    </row>
    <row r="948" spans="1:5" x14ac:dyDescent="0.3">
      <c r="A948" s="20"/>
      <c r="B948" s="20"/>
      <c r="C948" s="20"/>
      <c r="D948" s="20"/>
      <c r="E948" s="14"/>
    </row>
    <row r="949" spans="1:5" x14ac:dyDescent="0.3">
      <c r="A949" s="20"/>
      <c r="B949" s="20"/>
      <c r="C949" s="20"/>
      <c r="D949" s="20"/>
      <c r="E949" s="14"/>
    </row>
    <row r="950" spans="1:5" x14ac:dyDescent="0.3">
      <c r="A950" s="20"/>
      <c r="B950" s="20"/>
      <c r="C950" s="20"/>
      <c r="D950" s="20"/>
      <c r="E950" s="14"/>
    </row>
    <row r="951" spans="1:5" x14ac:dyDescent="0.3">
      <c r="A951" s="20"/>
      <c r="B951" s="20"/>
      <c r="C951" s="20"/>
      <c r="D951" s="20"/>
      <c r="E951" s="14"/>
    </row>
    <row r="952" spans="1:5" x14ac:dyDescent="0.3">
      <c r="A952" s="20"/>
      <c r="B952" s="20"/>
      <c r="C952" s="20"/>
      <c r="D952" s="20"/>
      <c r="E952" s="14"/>
    </row>
    <row r="953" spans="1:5" x14ac:dyDescent="0.3">
      <c r="A953" s="20"/>
      <c r="B953" s="20"/>
      <c r="C953" s="20"/>
      <c r="D953" s="20"/>
      <c r="E953" s="14"/>
    </row>
    <row r="954" spans="1:5" x14ac:dyDescent="0.3">
      <c r="A954" s="20"/>
      <c r="B954" s="20"/>
      <c r="C954" s="20"/>
      <c r="D954" s="20"/>
      <c r="E954" s="14"/>
    </row>
    <row r="955" spans="1:5" x14ac:dyDescent="0.3">
      <c r="A955" s="20"/>
      <c r="B955" s="20"/>
      <c r="C955" s="20"/>
      <c r="D955" s="20"/>
      <c r="E955" s="14"/>
    </row>
    <row r="956" spans="1:5" x14ac:dyDescent="0.3">
      <c r="A956" s="20"/>
      <c r="B956" s="20"/>
      <c r="C956" s="20"/>
      <c r="D956" s="20"/>
      <c r="E956" s="14"/>
    </row>
    <row r="957" spans="1:5" x14ac:dyDescent="0.3">
      <c r="A957" s="20"/>
      <c r="B957" s="20"/>
      <c r="C957" s="20"/>
      <c r="D957" s="20"/>
      <c r="E957" s="14"/>
    </row>
    <row r="958" spans="1:5" x14ac:dyDescent="0.3">
      <c r="A958" s="20"/>
      <c r="B958" s="20"/>
      <c r="C958" s="20"/>
      <c r="D958" s="20"/>
      <c r="E958" s="14"/>
    </row>
    <row r="959" spans="1:5" x14ac:dyDescent="0.3">
      <c r="A959" s="20"/>
      <c r="B959" s="20"/>
      <c r="C959" s="20"/>
      <c r="D959" s="20"/>
      <c r="E959" s="14"/>
    </row>
    <row r="960" spans="1:5" x14ac:dyDescent="0.3">
      <c r="A960" s="20"/>
      <c r="B960" s="20"/>
      <c r="C960" s="20"/>
      <c r="D960" s="20"/>
      <c r="E960" s="14"/>
    </row>
    <row r="961" spans="1:5" x14ac:dyDescent="0.3">
      <c r="A961" s="20"/>
      <c r="B961" s="20"/>
      <c r="C961" s="20"/>
      <c r="D961" s="20"/>
      <c r="E961" s="14"/>
    </row>
    <row r="962" spans="1:5" x14ac:dyDescent="0.3">
      <c r="A962" s="20"/>
      <c r="B962" s="20"/>
      <c r="C962" s="20"/>
      <c r="D962" s="20"/>
      <c r="E962" s="14"/>
    </row>
    <row r="963" spans="1:5" x14ac:dyDescent="0.3">
      <c r="A963" s="20"/>
      <c r="B963" s="20"/>
      <c r="C963" s="20"/>
      <c r="D963" s="20"/>
      <c r="E963" s="14"/>
    </row>
    <row r="964" spans="1:5" x14ac:dyDescent="0.3">
      <c r="A964" s="20"/>
      <c r="B964" s="20"/>
      <c r="C964" s="20"/>
      <c r="D964" s="20"/>
      <c r="E964" s="14"/>
    </row>
    <row r="965" spans="1:5" x14ac:dyDescent="0.3">
      <c r="A965" s="20"/>
      <c r="B965" s="20"/>
      <c r="C965" s="20"/>
      <c r="D965" s="20"/>
      <c r="E965" s="14"/>
    </row>
    <row r="966" spans="1:5" x14ac:dyDescent="0.3">
      <c r="A966" s="20"/>
      <c r="B966" s="20"/>
      <c r="C966" s="20"/>
      <c r="D966" s="20"/>
      <c r="E966" s="14"/>
    </row>
    <row r="967" spans="1:5" x14ac:dyDescent="0.3">
      <c r="A967" s="20"/>
      <c r="B967" s="20"/>
      <c r="C967" s="20"/>
      <c r="D967" s="20"/>
      <c r="E967" s="14"/>
    </row>
    <row r="968" spans="1:5" x14ac:dyDescent="0.3">
      <c r="A968" s="20"/>
      <c r="B968" s="20"/>
      <c r="C968" s="20"/>
      <c r="D968" s="20"/>
      <c r="E968" s="14"/>
    </row>
    <row r="969" spans="1:5" x14ac:dyDescent="0.3">
      <c r="A969" s="20"/>
      <c r="B969" s="20"/>
      <c r="C969" s="20"/>
      <c r="D969" s="20"/>
      <c r="E969" s="14"/>
    </row>
    <row r="970" spans="1:5" x14ac:dyDescent="0.3">
      <c r="A970" s="20"/>
      <c r="B970" s="20"/>
      <c r="C970" s="20"/>
      <c r="D970" s="20"/>
      <c r="E970" s="14"/>
    </row>
    <row r="971" spans="1:5" x14ac:dyDescent="0.3">
      <c r="A971" s="20"/>
      <c r="B971" s="20"/>
      <c r="C971" s="20"/>
      <c r="D971" s="20"/>
      <c r="E971" s="14"/>
    </row>
    <row r="972" spans="1:5" x14ac:dyDescent="0.3">
      <c r="A972" s="20"/>
      <c r="B972" s="20"/>
      <c r="C972" s="20"/>
      <c r="D972" s="20"/>
      <c r="E972" s="14"/>
    </row>
    <row r="973" spans="1:5" x14ac:dyDescent="0.3">
      <c r="A973" s="20"/>
      <c r="B973" s="20"/>
      <c r="C973" s="20"/>
      <c r="D973" s="20"/>
      <c r="E973" s="14"/>
    </row>
    <row r="974" spans="1:5" x14ac:dyDescent="0.3">
      <c r="A974" s="20"/>
      <c r="B974" s="20"/>
      <c r="C974" s="20"/>
      <c r="D974" s="20"/>
      <c r="E974" s="14"/>
    </row>
    <row r="975" spans="1:5" x14ac:dyDescent="0.3">
      <c r="A975" s="20"/>
      <c r="B975" s="20"/>
      <c r="C975" s="20"/>
      <c r="D975" s="20"/>
      <c r="E975" s="14"/>
    </row>
    <row r="976" spans="1:5" x14ac:dyDescent="0.3">
      <c r="A976" s="20"/>
      <c r="B976" s="20"/>
      <c r="C976" s="20"/>
      <c r="D976" s="20"/>
      <c r="E976" s="14"/>
    </row>
    <row r="977" spans="1:5" x14ac:dyDescent="0.3">
      <c r="A977" s="20"/>
      <c r="B977" s="20"/>
      <c r="C977" s="20"/>
      <c r="D977" s="20"/>
      <c r="E977" s="14"/>
    </row>
    <row r="978" spans="1:5" x14ac:dyDescent="0.3">
      <c r="A978" s="20"/>
      <c r="B978" s="20"/>
      <c r="C978" s="20"/>
      <c r="D978" s="20"/>
      <c r="E978" s="14"/>
    </row>
    <row r="979" spans="1:5" x14ac:dyDescent="0.3">
      <c r="A979" s="20"/>
      <c r="B979" s="20"/>
      <c r="C979" s="20"/>
      <c r="D979" s="20"/>
      <c r="E979" s="14"/>
    </row>
    <row r="980" spans="1:5" x14ac:dyDescent="0.3">
      <c r="A980" s="20"/>
      <c r="B980" s="20"/>
      <c r="C980" s="20"/>
      <c r="D980" s="20"/>
      <c r="E980" s="14"/>
    </row>
    <row r="981" spans="1:5" x14ac:dyDescent="0.3">
      <c r="A981" s="20"/>
      <c r="B981" s="20"/>
      <c r="C981" s="20"/>
      <c r="D981" s="20"/>
      <c r="E981" s="14"/>
    </row>
    <row r="982" spans="1:5" x14ac:dyDescent="0.3">
      <c r="A982" s="20"/>
      <c r="B982" s="20"/>
      <c r="C982" s="20"/>
      <c r="D982" s="20"/>
      <c r="E982" s="14"/>
    </row>
    <row r="983" spans="1:5" x14ac:dyDescent="0.3">
      <c r="A983" s="20"/>
      <c r="B983" s="20"/>
      <c r="C983" s="20"/>
      <c r="D983" s="20"/>
      <c r="E983" s="14"/>
    </row>
    <row r="984" spans="1:5" x14ac:dyDescent="0.3">
      <c r="A984" s="20"/>
      <c r="B984" s="20"/>
      <c r="C984" s="20"/>
      <c r="D984" s="20"/>
      <c r="E984" s="14"/>
    </row>
    <row r="985" spans="1:5" x14ac:dyDescent="0.3">
      <c r="A985" s="20"/>
      <c r="B985" s="20"/>
      <c r="C985" s="20"/>
      <c r="D985" s="20"/>
      <c r="E985" s="14"/>
    </row>
    <row r="986" spans="1:5" x14ac:dyDescent="0.3">
      <c r="A986" s="20"/>
      <c r="B986" s="20"/>
      <c r="C986" s="20"/>
      <c r="D986" s="20"/>
      <c r="E986" s="14"/>
    </row>
    <row r="987" spans="1:5" x14ac:dyDescent="0.3">
      <c r="A987" s="20"/>
      <c r="B987" s="20"/>
      <c r="C987" s="20"/>
      <c r="D987" s="20"/>
      <c r="E987" s="14"/>
    </row>
    <row r="988" spans="1:5" x14ac:dyDescent="0.3">
      <c r="A988" s="20"/>
      <c r="B988" s="20"/>
      <c r="C988" s="20"/>
      <c r="D988" s="20"/>
      <c r="E988" s="14"/>
    </row>
    <row r="989" spans="1:5" x14ac:dyDescent="0.3">
      <c r="A989" s="20"/>
      <c r="B989" s="20"/>
      <c r="C989" s="20"/>
      <c r="D989" s="20"/>
      <c r="E989" s="14"/>
    </row>
    <row r="990" spans="1:5" x14ac:dyDescent="0.3">
      <c r="A990" s="20"/>
      <c r="B990" s="20"/>
      <c r="C990" s="20"/>
      <c r="D990" s="20"/>
      <c r="E990" s="14"/>
    </row>
    <row r="991" spans="1:5" x14ac:dyDescent="0.3">
      <c r="A991" s="20"/>
      <c r="B991" s="20"/>
      <c r="C991" s="20"/>
      <c r="D991" s="20"/>
      <c r="E991" s="14"/>
    </row>
    <row r="992" spans="1:5" x14ac:dyDescent="0.3">
      <c r="A992" s="20"/>
      <c r="B992" s="20"/>
      <c r="C992" s="20"/>
      <c r="D992" s="20"/>
      <c r="E992" s="14"/>
    </row>
    <row r="993" spans="1:5" x14ac:dyDescent="0.3">
      <c r="A993" s="20"/>
      <c r="B993" s="20"/>
      <c r="C993" s="20"/>
      <c r="D993" s="20"/>
      <c r="E993" s="14"/>
    </row>
    <row r="994" spans="1:5" x14ac:dyDescent="0.3">
      <c r="A994" s="20"/>
      <c r="B994" s="20"/>
      <c r="C994" s="20"/>
      <c r="D994" s="20"/>
      <c r="E994" s="14"/>
    </row>
    <row r="995" spans="1:5" x14ac:dyDescent="0.3">
      <c r="A995" s="20"/>
      <c r="B995" s="20"/>
      <c r="C995" s="20"/>
      <c r="D995" s="20"/>
      <c r="E995" s="14"/>
    </row>
    <row r="996" spans="1:5" x14ac:dyDescent="0.3">
      <c r="A996" s="20"/>
      <c r="B996" s="20"/>
      <c r="C996" s="20"/>
      <c r="D996" s="20"/>
      <c r="E996" s="14"/>
    </row>
    <row r="997" spans="1:5" x14ac:dyDescent="0.3">
      <c r="A997" s="20"/>
      <c r="B997" s="20"/>
      <c r="C997" s="20"/>
      <c r="D997" s="20"/>
      <c r="E997" s="14"/>
    </row>
    <row r="998" spans="1:5" x14ac:dyDescent="0.3">
      <c r="A998" s="20"/>
      <c r="B998" s="20"/>
      <c r="C998" s="20"/>
      <c r="D998" s="20"/>
      <c r="E998" s="14"/>
    </row>
    <row r="999" spans="1:5" x14ac:dyDescent="0.3">
      <c r="A999" s="20"/>
      <c r="B999" s="20"/>
      <c r="C999" s="20"/>
      <c r="D999" s="20"/>
      <c r="E999" s="14"/>
    </row>
    <row r="1000" spans="1:5" x14ac:dyDescent="0.3">
      <c r="A1000" s="20"/>
      <c r="B1000" s="20"/>
      <c r="C1000" s="20"/>
      <c r="D1000" s="20"/>
      <c r="E1000" s="14"/>
    </row>
    <row r="1001" spans="1:5" x14ac:dyDescent="0.3">
      <c r="A1001" s="20"/>
      <c r="B1001" s="20"/>
      <c r="C1001" s="20"/>
      <c r="D1001" s="20"/>
      <c r="E1001" s="14"/>
    </row>
    <row r="1002" spans="1:5" x14ac:dyDescent="0.3">
      <c r="A1002" s="20"/>
      <c r="B1002" s="20"/>
      <c r="C1002" s="20"/>
      <c r="D1002" s="20"/>
      <c r="E1002" s="14"/>
    </row>
    <row r="1003" spans="1:5" x14ac:dyDescent="0.3">
      <c r="A1003" s="20"/>
      <c r="B1003" s="20"/>
      <c r="C1003" s="20"/>
      <c r="D1003" s="20"/>
      <c r="E1003" s="14"/>
    </row>
    <row r="1004" spans="1:5" x14ac:dyDescent="0.3">
      <c r="A1004" s="20"/>
      <c r="B1004" s="20"/>
      <c r="C1004" s="20"/>
      <c r="D1004" s="20"/>
      <c r="E1004" s="14"/>
    </row>
    <row r="1005" spans="1:5" x14ac:dyDescent="0.3">
      <c r="A1005" s="20"/>
      <c r="B1005" s="20"/>
      <c r="C1005" s="20"/>
      <c r="D1005" s="20"/>
      <c r="E1005" s="14"/>
    </row>
    <row r="1006" spans="1:5" x14ac:dyDescent="0.3">
      <c r="A1006" s="20"/>
      <c r="B1006" s="20"/>
      <c r="C1006" s="20"/>
      <c r="D1006" s="20"/>
      <c r="E1006" s="14"/>
    </row>
    <row r="1007" spans="1:5" x14ac:dyDescent="0.3">
      <c r="A1007" s="20"/>
      <c r="B1007" s="20"/>
      <c r="C1007" s="20"/>
      <c r="D1007" s="20"/>
      <c r="E1007" s="14"/>
    </row>
    <row r="1008" spans="1:5" x14ac:dyDescent="0.3">
      <c r="A1008" s="20"/>
      <c r="B1008" s="20"/>
      <c r="C1008" s="20"/>
      <c r="D1008" s="20"/>
      <c r="E1008" s="14"/>
    </row>
    <row r="1009" spans="1:5" x14ac:dyDescent="0.3">
      <c r="A1009" s="20"/>
      <c r="B1009" s="20"/>
      <c r="C1009" s="20"/>
      <c r="D1009" s="20"/>
      <c r="E1009" s="14"/>
    </row>
    <row r="1010" spans="1:5" x14ac:dyDescent="0.3">
      <c r="A1010" s="20"/>
      <c r="B1010" s="20"/>
      <c r="C1010" s="20"/>
      <c r="D1010" s="20"/>
      <c r="E1010" s="14"/>
    </row>
    <row r="1011" spans="1:5" x14ac:dyDescent="0.3">
      <c r="A1011" s="20"/>
      <c r="B1011" s="20"/>
      <c r="C1011" s="20"/>
      <c r="D1011" s="20"/>
      <c r="E1011" s="14"/>
    </row>
    <row r="1012" spans="1:5" x14ac:dyDescent="0.3">
      <c r="A1012" s="20"/>
      <c r="B1012" s="20"/>
      <c r="C1012" s="20"/>
      <c r="D1012" s="20"/>
      <c r="E1012" s="14"/>
    </row>
    <row r="1013" spans="1:5" x14ac:dyDescent="0.3">
      <c r="A1013" s="20"/>
      <c r="B1013" s="20"/>
      <c r="C1013" s="20"/>
      <c r="D1013" s="20"/>
      <c r="E1013" s="14"/>
    </row>
    <row r="1014" spans="1:5" x14ac:dyDescent="0.3">
      <c r="A1014" s="20"/>
      <c r="B1014" s="20"/>
      <c r="C1014" s="20"/>
      <c r="D1014" s="20"/>
      <c r="E1014" s="14"/>
    </row>
    <row r="1015" spans="1:5" x14ac:dyDescent="0.3">
      <c r="A1015" s="20"/>
      <c r="B1015" s="20"/>
      <c r="C1015" s="20"/>
      <c r="D1015" s="20"/>
      <c r="E1015" s="14"/>
    </row>
    <row r="1016" spans="1:5" x14ac:dyDescent="0.3">
      <c r="A1016" s="20"/>
      <c r="B1016" s="20"/>
      <c r="C1016" s="20"/>
      <c r="D1016" s="20"/>
      <c r="E1016" s="14"/>
    </row>
    <row r="1017" spans="1:5" x14ac:dyDescent="0.3">
      <c r="A1017" s="20"/>
      <c r="B1017" s="20"/>
      <c r="C1017" s="20"/>
      <c r="D1017" s="20"/>
      <c r="E1017" s="14"/>
    </row>
    <row r="1018" spans="1:5" x14ac:dyDescent="0.3">
      <c r="A1018" s="20"/>
      <c r="B1018" s="20"/>
      <c r="C1018" s="20"/>
      <c r="D1018" s="20"/>
      <c r="E1018" s="14"/>
    </row>
    <row r="1019" spans="1:5" x14ac:dyDescent="0.3">
      <c r="A1019" s="20"/>
      <c r="B1019" s="20"/>
      <c r="C1019" s="20"/>
      <c r="D1019" s="20"/>
      <c r="E1019" s="14"/>
    </row>
    <row r="1020" spans="1:5" x14ac:dyDescent="0.3">
      <c r="A1020" s="20"/>
      <c r="B1020" s="20"/>
      <c r="C1020" s="20"/>
      <c r="D1020" s="20"/>
      <c r="E1020" s="14"/>
    </row>
    <row r="1021" spans="1:5" x14ac:dyDescent="0.3">
      <c r="A1021" s="20"/>
      <c r="B1021" s="20"/>
      <c r="C1021" s="20"/>
      <c r="D1021" s="20"/>
      <c r="E1021" s="14"/>
    </row>
    <row r="1022" spans="1:5" x14ac:dyDescent="0.3">
      <c r="A1022" s="20"/>
      <c r="B1022" s="20"/>
      <c r="C1022" s="20"/>
      <c r="D1022" s="20"/>
      <c r="E1022" s="14"/>
    </row>
    <row r="1023" spans="1:5" x14ac:dyDescent="0.3">
      <c r="A1023" s="20"/>
      <c r="B1023" s="20"/>
      <c r="C1023" s="20"/>
      <c r="D1023" s="20"/>
      <c r="E1023" s="14"/>
    </row>
    <row r="1024" spans="1:5" x14ac:dyDescent="0.3">
      <c r="A1024" s="20"/>
      <c r="B1024" s="20"/>
      <c r="C1024" s="20"/>
      <c r="D1024" s="20"/>
      <c r="E1024" s="14"/>
    </row>
    <row r="1025" spans="1:5" x14ac:dyDescent="0.3">
      <c r="A1025" s="20"/>
      <c r="B1025" s="20"/>
      <c r="C1025" s="20"/>
      <c r="D1025" s="20"/>
      <c r="E1025" s="14"/>
    </row>
    <row r="1026" spans="1:5" x14ac:dyDescent="0.3">
      <c r="A1026" s="20"/>
      <c r="B1026" s="20"/>
      <c r="C1026" s="20"/>
      <c r="D1026" s="20"/>
      <c r="E1026" s="14"/>
    </row>
    <row r="1027" spans="1:5" x14ac:dyDescent="0.3">
      <c r="A1027" s="20"/>
      <c r="B1027" s="20"/>
      <c r="C1027" s="20"/>
      <c r="D1027" s="20"/>
      <c r="E1027" s="14"/>
    </row>
    <row r="1028" spans="1:5" x14ac:dyDescent="0.3">
      <c r="A1028" s="20"/>
      <c r="B1028" s="20"/>
      <c r="C1028" s="20"/>
      <c r="D1028" s="20"/>
      <c r="E1028" s="14"/>
    </row>
    <row r="1029" spans="1:5" x14ac:dyDescent="0.3">
      <c r="A1029" s="20"/>
      <c r="B1029" s="20"/>
      <c r="C1029" s="20"/>
      <c r="D1029" s="20"/>
      <c r="E1029" s="14"/>
    </row>
    <row r="1030" spans="1:5" x14ac:dyDescent="0.3">
      <c r="A1030" s="20"/>
      <c r="B1030" s="20"/>
      <c r="C1030" s="20"/>
      <c r="D1030" s="20"/>
      <c r="E1030" s="14"/>
    </row>
    <row r="1031" spans="1:5" x14ac:dyDescent="0.3">
      <c r="A1031" s="20"/>
      <c r="B1031" s="20"/>
      <c r="C1031" s="20"/>
      <c r="D1031" s="20"/>
      <c r="E1031" s="14"/>
    </row>
    <row r="1032" spans="1:5" x14ac:dyDescent="0.3">
      <c r="A1032" s="20"/>
      <c r="B1032" s="20"/>
      <c r="C1032" s="20"/>
      <c r="D1032" s="20"/>
      <c r="E1032" s="14"/>
    </row>
    <row r="1033" spans="1:5" x14ac:dyDescent="0.3">
      <c r="A1033" s="20"/>
      <c r="B1033" s="20"/>
      <c r="C1033" s="20"/>
      <c r="D1033" s="20"/>
      <c r="E1033" s="14"/>
    </row>
    <row r="1034" spans="1:5" x14ac:dyDescent="0.3">
      <c r="A1034" s="20"/>
      <c r="B1034" s="20"/>
      <c r="C1034" s="20"/>
      <c r="D1034" s="20"/>
      <c r="E1034" s="14"/>
    </row>
    <row r="1035" spans="1:5" x14ac:dyDescent="0.3">
      <c r="A1035" s="20"/>
      <c r="B1035" s="20"/>
      <c r="C1035" s="20"/>
      <c r="D1035" s="20"/>
      <c r="E1035" s="14"/>
    </row>
    <row r="1036" spans="1:5" x14ac:dyDescent="0.3">
      <c r="A1036" s="20"/>
      <c r="B1036" s="20"/>
      <c r="C1036" s="20"/>
      <c r="D1036" s="20"/>
      <c r="E1036" s="14"/>
    </row>
    <row r="1037" spans="1:5" x14ac:dyDescent="0.3">
      <c r="A1037" s="20"/>
      <c r="B1037" s="20"/>
      <c r="C1037" s="20"/>
      <c r="D1037" s="20"/>
      <c r="E1037" s="14"/>
    </row>
    <row r="1038" spans="1:5" x14ac:dyDescent="0.3">
      <c r="A1038" s="20"/>
      <c r="B1038" s="20"/>
      <c r="C1038" s="20"/>
      <c r="D1038" s="20"/>
      <c r="E1038" s="14"/>
    </row>
    <row r="1039" spans="1:5" x14ac:dyDescent="0.3">
      <c r="A1039" s="20"/>
      <c r="B1039" s="20"/>
      <c r="C1039" s="20"/>
      <c r="D1039" s="20"/>
      <c r="E1039" s="14"/>
    </row>
    <row r="1040" spans="1:5" x14ac:dyDescent="0.3">
      <c r="A1040" s="20"/>
      <c r="B1040" s="20"/>
      <c r="C1040" s="20"/>
      <c r="D1040" s="20"/>
      <c r="E1040" s="14"/>
    </row>
    <row r="1041" spans="1:5" x14ac:dyDescent="0.3">
      <c r="A1041" s="20"/>
      <c r="B1041" s="20"/>
      <c r="C1041" s="20"/>
      <c r="D1041" s="20"/>
      <c r="E1041" s="14"/>
    </row>
    <row r="1042" spans="1:5" x14ac:dyDescent="0.3">
      <c r="A1042" s="20"/>
      <c r="B1042" s="20"/>
      <c r="C1042" s="20"/>
      <c r="D1042" s="20"/>
      <c r="E1042" s="14"/>
    </row>
    <row r="1043" spans="1:5" x14ac:dyDescent="0.3">
      <c r="A1043" s="20"/>
      <c r="B1043" s="20"/>
      <c r="C1043" s="20"/>
      <c r="D1043" s="20"/>
      <c r="E1043" s="14"/>
    </row>
    <row r="1044" spans="1:5" x14ac:dyDescent="0.3">
      <c r="A1044" s="20"/>
      <c r="B1044" s="20"/>
      <c r="C1044" s="20"/>
      <c r="D1044" s="20"/>
      <c r="E1044" s="14"/>
    </row>
    <row r="1045" spans="1:5" x14ac:dyDescent="0.3">
      <c r="A1045" s="20"/>
      <c r="B1045" s="20"/>
      <c r="C1045" s="20"/>
      <c r="D1045" s="20"/>
      <c r="E1045" s="14"/>
    </row>
    <row r="1046" spans="1:5" x14ac:dyDescent="0.3">
      <c r="A1046" s="20"/>
      <c r="B1046" s="20"/>
      <c r="C1046" s="20"/>
      <c r="D1046" s="20"/>
      <c r="E1046" s="14"/>
    </row>
    <row r="1047" spans="1:5" x14ac:dyDescent="0.3">
      <c r="A1047" s="20"/>
      <c r="B1047" s="20"/>
      <c r="C1047" s="20"/>
      <c r="D1047" s="20"/>
      <c r="E1047" s="14"/>
    </row>
    <row r="1048" spans="1:5" x14ac:dyDescent="0.3">
      <c r="A1048" s="20"/>
      <c r="B1048" s="20"/>
      <c r="C1048" s="20"/>
      <c r="D1048" s="20"/>
      <c r="E1048" s="14"/>
    </row>
    <row r="1049" spans="1:5" x14ac:dyDescent="0.3">
      <c r="A1049" s="20"/>
      <c r="B1049" s="20"/>
      <c r="C1049" s="20"/>
      <c r="D1049" s="20"/>
      <c r="E1049" s="14"/>
    </row>
    <row r="1050" spans="1:5" x14ac:dyDescent="0.3">
      <c r="A1050" s="20"/>
      <c r="B1050" s="20"/>
      <c r="C1050" s="20"/>
      <c r="D1050" s="20"/>
      <c r="E1050" s="14"/>
    </row>
    <row r="1051" spans="1:5" x14ac:dyDescent="0.3">
      <c r="A1051" s="20"/>
      <c r="B1051" s="20"/>
      <c r="C1051" s="20"/>
      <c r="D1051" s="20"/>
      <c r="E1051" s="14"/>
    </row>
    <row r="1052" spans="1:5" x14ac:dyDescent="0.3">
      <c r="A1052" s="20"/>
      <c r="B1052" s="20"/>
      <c r="C1052" s="20"/>
      <c r="D1052" s="20"/>
      <c r="E1052" s="14"/>
    </row>
    <row r="1053" spans="1:5" x14ac:dyDescent="0.3">
      <c r="A1053" s="20"/>
      <c r="B1053" s="20"/>
      <c r="C1053" s="20"/>
      <c r="D1053" s="20"/>
      <c r="E1053" s="14"/>
    </row>
    <row r="1054" spans="1:5" x14ac:dyDescent="0.3">
      <c r="A1054" s="20"/>
      <c r="B1054" s="20"/>
      <c r="C1054" s="20"/>
      <c r="D1054" s="20"/>
      <c r="E1054" s="14"/>
    </row>
    <row r="1055" spans="1:5" x14ac:dyDescent="0.3">
      <c r="A1055" s="20"/>
      <c r="B1055" s="20"/>
      <c r="C1055" s="20"/>
      <c r="D1055" s="20"/>
      <c r="E1055" s="14"/>
    </row>
    <row r="1056" spans="1:5" x14ac:dyDescent="0.3">
      <c r="A1056" s="20"/>
      <c r="B1056" s="20"/>
      <c r="C1056" s="20"/>
      <c r="D1056" s="20"/>
      <c r="E1056" s="14"/>
    </row>
    <row r="1057" spans="1:5" x14ac:dyDescent="0.3">
      <c r="A1057" s="20"/>
      <c r="B1057" s="20"/>
      <c r="C1057" s="20"/>
      <c r="D1057" s="20"/>
      <c r="E1057" s="14"/>
    </row>
    <row r="1058" spans="1:5" x14ac:dyDescent="0.3">
      <c r="A1058" s="20"/>
      <c r="B1058" s="20"/>
      <c r="C1058" s="20"/>
      <c r="D1058" s="20"/>
      <c r="E1058" s="14"/>
    </row>
    <row r="1059" spans="1:5" x14ac:dyDescent="0.3">
      <c r="A1059" s="20"/>
      <c r="B1059" s="20"/>
      <c r="C1059" s="20"/>
      <c r="D1059" s="20"/>
      <c r="E1059" s="14"/>
    </row>
    <row r="1060" spans="1:5" x14ac:dyDescent="0.3">
      <c r="A1060" s="20"/>
      <c r="B1060" s="20"/>
      <c r="C1060" s="20"/>
      <c r="D1060" s="20"/>
      <c r="E1060" s="14"/>
    </row>
    <row r="1061" spans="1:5" x14ac:dyDescent="0.3">
      <c r="A1061" s="20"/>
      <c r="B1061" s="20"/>
      <c r="C1061" s="20"/>
      <c r="D1061" s="20"/>
      <c r="E1061" s="14"/>
    </row>
    <row r="1062" spans="1:5" x14ac:dyDescent="0.3">
      <c r="A1062" s="20"/>
      <c r="B1062" s="20"/>
      <c r="C1062" s="20"/>
      <c r="D1062" s="20"/>
      <c r="E1062" s="14"/>
    </row>
    <row r="1063" spans="1:5" x14ac:dyDescent="0.3">
      <c r="A1063" s="20"/>
      <c r="B1063" s="20"/>
      <c r="C1063" s="20"/>
      <c r="D1063" s="20"/>
      <c r="E1063" s="14"/>
    </row>
    <row r="1064" spans="1:5" x14ac:dyDescent="0.3">
      <c r="A1064" s="20"/>
      <c r="B1064" s="20"/>
      <c r="C1064" s="20"/>
      <c r="D1064" s="20"/>
      <c r="E1064" s="14"/>
    </row>
    <row r="1065" spans="1:5" x14ac:dyDescent="0.3">
      <c r="A1065" s="20"/>
      <c r="B1065" s="20"/>
      <c r="C1065" s="20"/>
      <c r="D1065" s="20"/>
      <c r="E1065" s="14"/>
    </row>
    <row r="1066" spans="1:5" x14ac:dyDescent="0.3">
      <c r="A1066" s="20"/>
      <c r="B1066" s="20"/>
      <c r="C1066" s="20"/>
      <c r="D1066" s="20"/>
      <c r="E1066" s="14"/>
    </row>
    <row r="1067" spans="1:5" x14ac:dyDescent="0.3">
      <c r="A1067" s="20"/>
      <c r="B1067" s="20"/>
      <c r="C1067" s="20"/>
      <c r="D1067" s="20"/>
      <c r="E1067" s="14"/>
    </row>
    <row r="1068" spans="1:5" x14ac:dyDescent="0.3">
      <c r="A1068" s="20"/>
      <c r="B1068" s="20"/>
      <c r="C1068" s="20"/>
      <c r="D1068" s="20"/>
      <c r="E1068" s="14"/>
    </row>
    <row r="1069" spans="1:5" x14ac:dyDescent="0.3">
      <c r="A1069" s="20"/>
      <c r="B1069" s="20"/>
      <c r="C1069" s="20"/>
      <c r="D1069" s="20"/>
      <c r="E1069" s="14"/>
    </row>
    <row r="1070" spans="1:5" x14ac:dyDescent="0.3">
      <c r="A1070" s="20"/>
      <c r="B1070" s="20"/>
      <c r="C1070" s="20"/>
      <c r="D1070" s="20"/>
      <c r="E1070" s="14"/>
    </row>
    <row r="1071" spans="1:5" x14ac:dyDescent="0.3">
      <c r="A1071" s="20"/>
      <c r="B1071" s="20"/>
      <c r="C1071" s="20"/>
      <c r="D1071" s="20"/>
      <c r="E1071" s="14"/>
    </row>
    <row r="1072" spans="1:5" x14ac:dyDescent="0.3">
      <c r="A1072" s="20"/>
      <c r="B1072" s="20"/>
      <c r="C1072" s="20"/>
      <c r="D1072" s="20"/>
      <c r="E1072" s="14"/>
    </row>
    <row r="1073" spans="1:5" x14ac:dyDescent="0.3">
      <c r="A1073" s="20"/>
      <c r="B1073" s="20"/>
      <c r="C1073" s="20"/>
      <c r="D1073" s="20"/>
      <c r="E1073" s="14"/>
    </row>
    <row r="1074" spans="1:5" x14ac:dyDescent="0.3">
      <c r="A1074" s="20"/>
      <c r="B1074" s="20"/>
      <c r="C1074" s="20"/>
      <c r="D1074" s="20"/>
      <c r="E1074" s="14"/>
    </row>
    <row r="1075" spans="1:5" x14ac:dyDescent="0.3">
      <c r="A1075" s="20"/>
      <c r="B1075" s="20"/>
      <c r="C1075" s="20"/>
      <c r="D1075" s="20"/>
      <c r="E1075" s="14"/>
    </row>
    <row r="1076" spans="1:5" x14ac:dyDescent="0.3">
      <c r="A1076" s="20"/>
      <c r="B1076" s="20"/>
      <c r="C1076" s="20"/>
      <c r="D1076" s="20"/>
      <c r="E1076" s="14"/>
    </row>
    <row r="1077" spans="1:5" x14ac:dyDescent="0.3">
      <c r="A1077" s="20"/>
      <c r="B1077" s="20"/>
      <c r="C1077" s="20"/>
      <c r="D1077" s="20"/>
      <c r="E1077" s="14"/>
    </row>
    <row r="1078" spans="1:5" x14ac:dyDescent="0.3">
      <c r="A1078" s="20"/>
      <c r="B1078" s="20"/>
      <c r="C1078" s="20"/>
      <c r="D1078" s="20"/>
      <c r="E1078" s="14"/>
    </row>
    <row r="1079" spans="1:5" x14ac:dyDescent="0.3">
      <c r="A1079" s="20"/>
      <c r="B1079" s="20"/>
      <c r="C1079" s="20"/>
      <c r="D1079" s="20"/>
      <c r="E1079" s="14"/>
    </row>
    <row r="1080" spans="1:5" x14ac:dyDescent="0.3">
      <c r="A1080" s="20"/>
      <c r="B1080" s="20"/>
      <c r="C1080" s="20"/>
      <c r="D1080" s="20"/>
      <c r="E1080" s="14"/>
    </row>
    <row r="1081" spans="1:5" x14ac:dyDescent="0.3">
      <c r="A1081" s="20"/>
      <c r="B1081" s="20"/>
      <c r="C1081" s="20"/>
      <c r="D1081" s="20"/>
      <c r="E1081" s="14"/>
    </row>
    <row r="1082" spans="1:5" x14ac:dyDescent="0.3">
      <c r="A1082" s="20"/>
      <c r="B1082" s="20"/>
      <c r="C1082" s="20"/>
      <c r="D1082" s="20"/>
      <c r="E1082" s="14"/>
    </row>
    <row r="1083" spans="1:5" x14ac:dyDescent="0.3">
      <c r="A1083" s="20"/>
      <c r="B1083" s="20"/>
      <c r="C1083" s="20"/>
      <c r="D1083" s="20"/>
      <c r="E1083" s="14"/>
    </row>
    <row r="1084" spans="1:5" x14ac:dyDescent="0.3">
      <c r="A1084" s="20"/>
      <c r="B1084" s="20"/>
      <c r="C1084" s="20"/>
      <c r="D1084" s="20"/>
      <c r="E1084" s="14"/>
    </row>
    <row r="1085" spans="1:5" x14ac:dyDescent="0.3">
      <c r="A1085" s="20"/>
      <c r="B1085" s="20"/>
      <c r="C1085" s="20"/>
      <c r="D1085" s="20"/>
      <c r="E1085" s="14"/>
    </row>
    <row r="1086" spans="1:5" x14ac:dyDescent="0.3">
      <c r="A1086" s="20"/>
      <c r="B1086" s="20"/>
      <c r="C1086" s="20"/>
      <c r="D1086" s="20"/>
      <c r="E1086" s="14"/>
    </row>
    <row r="1087" spans="1:5" x14ac:dyDescent="0.3">
      <c r="A1087" s="20"/>
      <c r="B1087" s="20"/>
      <c r="C1087" s="20"/>
      <c r="D1087" s="20"/>
      <c r="E1087" s="14"/>
    </row>
    <row r="1088" spans="1:5" x14ac:dyDescent="0.3">
      <c r="A1088" s="20"/>
      <c r="B1088" s="20"/>
      <c r="C1088" s="20"/>
      <c r="D1088" s="20"/>
      <c r="E1088" s="14"/>
    </row>
    <row r="1089" spans="1:5" x14ac:dyDescent="0.3">
      <c r="A1089" s="20"/>
      <c r="B1089" s="20"/>
      <c r="C1089" s="20"/>
      <c r="D1089" s="20"/>
      <c r="E1089" s="14"/>
    </row>
    <row r="1090" spans="1:5" x14ac:dyDescent="0.3">
      <c r="A1090" s="20"/>
      <c r="B1090" s="20"/>
      <c r="C1090" s="20"/>
      <c r="D1090" s="20"/>
      <c r="E1090" s="14"/>
    </row>
    <row r="1091" spans="1:5" x14ac:dyDescent="0.3">
      <c r="A1091" s="20"/>
      <c r="B1091" s="20"/>
      <c r="C1091" s="20"/>
      <c r="D1091" s="20"/>
      <c r="E1091" s="14"/>
    </row>
    <row r="1092" spans="1:5" x14ac:dyDescent="0.3">
      <c r="A1092" s="20"/>
      <c r="B1092" s="20"/>
      <c r="C1092" s="20"/>
      <c r="D1092" s="20"/>
      <c r="E1092" s="14"/>
    </row>
    <row r="1093" spans="1:5" x14ac:dyDescent="0.3">
      <c r="A1093" s="20"/>
      <c r="B1093" s="20"/>
      <c r="C1093" s="20"/>
      <c r="D1093" s="20"/>
      <c r="E1093" s="14"/>
    </row>
    <row r="1094" spans="1:5" x14ac:dyDescent="0.3">
      <c r="A1094" s="20"/>
      <c r="B1094" s="20"/>
      <c r="C1094" s="20"/>
      <c r="D1094" s="20"/>
      <c r="E1094" s="14"/>
    </row>
    <row r="1095" spans="1:5" x14ac:dyDescent="0.3">
      <c r="A1095" s="20"/>
      <c r="B1095" s="20"/>
      <c r="C1095" s="20"/>
      <c r="D1095" s="20"/>
      <c r="E1095" s="14"/>
    </row>
    <row r="1096" spans="1:5" x14ac:dyDescent="0.3">
      <c r="A1096" s="20"/>
      <c r="B1096" s="20"/>
      <c r="C1096" s="20"/>
      <c r="D1096" s="20"/>
      <c r="E1096" s="14"/>
    </row>
    <row r="1097" spans="1:5" x14ac:dyDescent="0.3">
      <c r="A1097" s="20"/>
      <c r="B1097" s="20"/>
      <c r="C1097" s="20"/>
      <c r="D1097" s="20"/>
      <c r="E1097" s="14"/>
    </row>
    <row r="1098" spans="1:5" x14ac:dyDescent="0.3">
      <c r="A1098" s="20"/>
      <c r="B1098" s="20"/>
      <c r="C1098" s="20"/>
      <c r="D1098" s="20"/>
      <c r="E1098" s="14"/>
    </row>
    <row r="1099" spans="1:5" x14ac:dyDescent="0.3">
      <c r="A1099" s="20"/>
      <c r="B1099" s="20"/>
      <c r="C1099" s="20"/>
      <c r="D1099" s="20"/>
      <c r="E1099" s="14"/>
    </row>
    <row r="1100" spans="1:5" x14ac:dyDescent="0.3">
      <c r="A1100" s="20"/>
      <c r="B1100" s="20"/>
      <c r="C1100" s="20"/>
      <c r="D1100" s="20"/>
      <c r="E1100" s="14"/>
    </row>
    <row r="1101" spans="1:5" x14ac:dyDescent="0.3">
      <c r="A1101" s="20"/>
      <c r="B1101" s="20"/>
      <c r="C1101" s="20"/>
      <c r="D1101" s="20"/>
      <c r="E1101" s="14"/>
    </row>
    <row r="1102" spans="1:5" x14ac:dyDescent="0.3">
      <c r="A1102" s="20"/>
      <c r="B1102" s="20"/>
      <c r="C1102" s="20"/>
      <c r="D1102" s="20"/>
      <c r="E1102" s="14"/>
    </row>
    <row r="1103" spans="1:5" x14ac:dyDescent="0.3">
      <c r="A1103" s="20"/>
      <c r="B1103" s="20"/>
      <c r="C1103" s="20"/>
      <c r="D1103" s="20"/>
      <c r="E1103" s="14"/>
    </row>
    <row r="1104" spans="1:5" x14ac:dyDescent="0.3">
      <c r="A1104" s="20"/>
      <c r="B1104" s="20"/>
      <c r="C1104" s="20"/>
      <c r="D1104" s="20"/>
      <c r="E1104" s="14"/>
    </row>
    <row r="1105" spans="1:5" x14ac:dyDescent="0.3">
      <c r="A1105" s="20"/>
      <c r="B1105" s="20"/>
      <c r="C1105" s="20"/>
      <c r="D1105" s="20"/>
      <c r="E1105" s="14"/>
    </row>
    <row r="1106" spans="1:5" x14ac:dyDescent="0.3">
      <c r="A1106" s="20"/>
      <c r="B1106" s="20"/>
      <c r="C1106" s="20"/>
      <c r="D1106" s="20"/>
      <c r="E1106" s="14"/>
    </row>
    <row r="1107" spans="1:5" x14ac:dyDescent="0.3">
      <c r="A1107" s="20"/>
      <c r="B1107" s="20"/>
      <c r="C1107" s="20"/>
      <c r="D1107" s="20"/>
      <c r="E1107" s="14"/>
    </row>
    <row r="1108" spans="1:5" x14ac:dyDescent="0.3">
      <c r="A1108" s="20"/>
      <c r="B1108" s="20"/>
      <c r="C1108" s="20"/>
      <c r="D1108" s="20"/>
      <c r="E1108" s="14"/>
    </row>
    <row r="1109" spans="1:5" x14ac:dyDescent="0.3">
      <c r="A1109" s="20"/>
      <c r="B1109" s="20"/>
      <c r="C1109" s="20"/>
      <c r="D1109" s="20"/>
      <c r="E1109" s="14"/>
    </row>
    <row r="1110" spans="1:5" x14ac:dyDescent="0.3">
      <c r="A1110" s="20"/>
      <c r="B1110" s="20"/>
      <c r="C1110" s="20"/>
      <c r="D1110" s="20"/>
      <c r="E1110" s="14"/>
    </row>
    <row r="1111" spans="1:5" x14ac:dyDescent="0.3">
      <c r="A1111" s="20"/>
      <c r="B1111" s="20"/>
      <c r="C1111" s="20"/>
      <c r="D1111" s="20"/>
      <c r="E1111" s="14"/>
    </row>
    <row r="1112" spans="1:5" x14ac:dyDescent="0.3">
      <c r="A1112" s="20"/>
      <c r="B1112" s="20"/>
      <c r="C1112" s="20"/>
      <c r="D1112" s="20"/>
      <c r="E1112" s="14"/>
    </row>
    <row r="1113" spans="1:5" x14ac:dyDescent="0.3">
      <c r="A1113" s="20"/>
      <c r="B1113" s="20"/>
      <c r="C1113" s="20"/>
      <c r="D1113" s="20"/>
      <c r="E1113" s="14"/>
    </row>
    <row r="1114" spans="1:5" x14ac:dyDescent="0.3">
      <c r="A1114" s="20"/>
      <c r="B1114" s="20"/>
      <c r="C1114" s="20"/>
      <c r="D1114" s="20"/>
      <c r="E1114" s="14"/>
    </row>
    <row r="1115" spans="1:5" x14ac:dyDescent="0.3">
      <c r="A1115" s="20"/>
      <c r="B1115" s="20"/>
      <c r="C1115" s="20"/>
      <c r="D1115" s="20"/>
      <c r="E1115" s="14"/>
    </row>
    <row r="1116" spans="1:5" x14ac:dyDescent="0.3">
      <c r="A1116" s="20"/>
      <c r="B1116" s="20"/>
      <c r="C1116" s="20"/>
      <c r="D1116" s="20"/>
      <c r="E1116" s="14"/>
    </row>
    <row r="1117" spans="1:5" x14ac:dyDescent="0.3">
      <c r="A1117" s="20"/>
      <c r="B1117" s="20"/>
      <c r="C1117" s="20"/>
      <c r="D1117" s="20"/>
      <c r="E1117" s="14"/>
    </row>
    <row r="1118" spans="1:5" x14ac:dyDescent="0.3">
      <c r="A1118" s="20"/>
      <c r="B1118" s="20"/>
      <c r="C1118" s="20"/>
      <c r="D1118" s="20"/>
      <c r="E1118" s="14"/>
    </row>
    <row r="1119" spans="1:5" x14ac:dyDescent="0.3">
      <c r="A1119" s="20"/>
      <c r="B1119" s="20"/>
      <c r="C1119" s="20"/>
      <c r="D1119" s="20"/>
      <c r="E1119" s="14"/>
    </row>
    <row r="1120" spans="1:5" x14ac:dyDescent="0.3">
      <c r="A1120" s="20"/>
      <c r="B1120" s="20"/>
      <c r="C1120" s="20"/>
      <c r="D1120" s="20"/>
      <c r="E1120" s="14"/>
    </row>
    <row r="1121" spans="1:5" x14ac:dyDescent="0.3">
      <c r="A1121" s="20"/>
      <c r="B1121" s="20"/>
      <c r="C1121" s="20"/>
      <c r="D1121" s="20"/>
      <c r="E1121" s="14"/>
    </row>
    <row r="1122" spans="1:5" x14ac:dyDescent="0.3">
      <c r="A1122" s="20"/>
      <c r="B1122" s="20"/>
      <c r="C1122" s="20"/>
      <c r="D1122" s="20"/>
      <c r="E1122" s="14"/>
    </row>
    <row r="1123" spans="1:5" x14ac:dyDescent="0.3">
      <c r="A1123" s="20"/>
      <c r="B1123" s="20"/>
      <c r="C1123" s="20"/>
      <c r="D1123" s="20"/>
      <c r="E1123" s="14"/>
    </row>
    <row r="1124" spans="1:5" x14ac:dyDescent="0.3">
      <c r="A1124" s="20"/>
      <c r="B1124" s="20"/>
      <c r="C1124" s="20"/>
      <c r="D1124" s="20"/>
      <c r="E1124" s="14"/>
    </row>
    <row r="1125" spans="1:5" x14ac:dyDescent="0.3">
      <c r="A1125" s="20"/>
      <c r="B1125" s="20"/>
      <c r="C1125" s="20"/>
      <c r="D1125" s="20"/>
      <c r="E1125" s="14"/>
    </row>
    <row r="1126" spans="1:5" x14ac:dyDescent="0.3">
      <c r="A1126" s="20"/>
      <c r="B1126" s="20"/>
      <c r="C1126" s="20"/>
      <c r="D1126" s="20"/>
      <c r="E1126" s="14"/>
    </row>
    <row r="1127" spans="1:5" x14ac:dyDescent="0.3">
      <c r="A1127" s="20"/>
      <c r="B1127" s="20"/>
      <c r="C1127" s="20"/>
      <c r="D1127" s="20"/>
      <c r="E1127" s="14"/>
    </row>
    <row r="1128" spans="1:5" x14ac:dyDescent="0.3">
      <c r="A1128" s="20"/>
      <c r="B1128" s="20"/>
      <c r="C1128" s="20"/>
      <c r="D1128" s="20"/>
      <c r="E1128" s="14"/>
    </row>
    <row r="1129" spans="1:5" x14ac:dyDescent="0.3">
      <c r="A1129" s="20"/>
      <c r="B1129" s="20"/>
      <c r="C1129" s="20"/>
      <c r="D1129" s="20"/>
      <c r="E1129" s="14"/>
    </row>
    <row r="1130" spans="1:5" x14ac:dyDescent="0.3">
      <c r="A1130" s="20"/>
      <c r="B1130" s="20"/>
      <c r="C1130" s="20"/>
      <c r="D1130" s="20"/>
      <c r="E1130" s="14"/>
    </row>
    <row r="1131" spans="1:5" x14ac:dyDescent="0.3">
      <c r="A1131" s="20"/>
      <c r="B1131" s="20"/>
      <c r="C1131" s="20"/>
      <c r="D1131" s="20"/>
      <c r="E1131" s="14"/>
    </row>
    <row r="1132" spans="1:5" x14ac:dyDescent="0.3">
      <c r="A1132" s="20"/>
      <c r="B1132" s="20"/>
      <c r="C1132" s="20"/>
      <c r="D1132" s="20"/>
      <c r="E1132" s="14"/>
    </row>
    <row r="1133" spans="1:5" x14ac:dyDescent="0.3">
      <c r="A1133" s="20"/>
      <c r="B1133" s="20"/>
      <c r="C1133" s="20"/>
      <c r="D1133" s="20"/>
      <c r="E1133" s="14"/>
    </row>
    <row r="1134" spans="1:5" x14ac:dyDescent="0.3">
      <c r="A1134" s="20"/>
      <c r="B1134" s="20"/>
      <c r="C1134" s="20"/>
      <c r="D1134" s="20"/>
      <c r="E1134" s="14"/>
    </row>
    <row r="1135" spans="1:5" x14ac:dyDescent="0.3">
      <c r="A1135" s="20"/>
      <c r="B1135" s="20"/>
      <c r="C1135" s="20"/>
      <c r="D1135" s="20"/>
      <c r="E1135" s="14"/>
    </row>
    <row r="1136" spans="1:5" x14ac:dyDescent="0.3">
      <c r="A1136" s="20"/>
      <c r="B1136" s="20"/>
      <c r="C1136" s="20"/>
      <c r="D1136" s="20"/>
      <c r="E1136" s="14"/>
    </row>
    <row r="1137" spans="1:5" x14ac:dyDescent="0.3">
      <c r="A1137" s="20"/>
      <c r="B1137" s="20"/>
      <c r="C1137" s="20"/>
      <c r="D1137" s="20"/>
      <c r="E1137" s="14"/>
    </row>
    <row r="1138" spans="1:5" x14ac:dyDescent="0.3">
      <c r="A1138" s="20"/>
      <c r="B1138" s="20"/>
      <c r="C1138" s="20"/>
      <c r="D1138" s="20"/>
      <c r="E1138" s="14"/>
    </row>
    <row r="1139" spans="1:5" x14ac:dyDescent="0.3">
      <c r="A1139" s="20"/>
      <c r="B1139" s="20"/>
      <c r="C1139" s="20"/>
      <c r="D1139" s="20"/>
      <c r="E1139" s="14"/>
    </row>
    <row r="1140" spans="1:5" x14ac:dyDescent="0.3">
      <c r="A1140" s="20"/>
      <c r="B1140" s="20"/>
      <c r="C1140" s="20"/>
      <c r="D1140" s="20"/>
      <c r="E1140" s="14"/>
    </row>
    <row r="1141" spans="1:5" x14ac:dyDescent="0.3">
      <c r="A1141" s="20"/>
      <c r="B1141" s="20"/>
      <c r="C1141" s="20"/>
      <c r="D1141" s="20"/>
      <c r="E1141" s="14"/>
    </row>
    <row r="1142" spans="1:5" x14ac:dyDescent="0.3">
      <c r="A1142" s="20"/>
      <c r="B1142" s="20"/>
      <c r="C1142" s="20"/>
      <c r="D1142" s="20"/>
      <c r="E1142" s="14"/>
    </row>
    <row r="1143" spans="1:5" x14ac:dyDescent="0.3">
      <c r="A1143" s="20"/>
      <c r="B1143" s="20"/>
      <c r="C1143" s="20"/>
      <c r="D1143" s="20"/>
      <c r="E1143" s="14"/>
    </row>
    <row r="1144" spans="1:5" x14ac:dyDescent="0.3">
      <c r="A1144" s="20"/>
      <c r="B1144" s="20"/>
      <c r="C1144" s="20"/>
      <c r="D1144" s="20"/>
      <c r="E1144" s="14"/>
    </row>
    <row r="1145" spans="1:5" x14ac:dyDescent="0.3">
      <c r="A1145" s="20"/>
      <c r="B1145" s="20"/>
      <c r="C1145" s="20"/>
      <c r="D1145" s="20"/>
      <c r="E1145" s="14"/>
    </row>
    <row r="1146" spans="1:5" x14ac:dyDescent="0.3">
      <c r="A1146" s="20"/>
      <c r="B1146" s="20"/>
      <c r="C1146" s="20"/>
      <c r="D1146" s="20"/>
      <c r="E1146" s="14"/>
    </row>
    <row r="1147" spans="1:5" x14ac:dyDescent="0.3">
      <c r="A1147" s="20"/>
      <c r="B1147" s="20"/>
      <c r="C1147" s="20"/>
      <c r="D1147" s="20"/>
      <c r="E1147" s="14"/>
    </row>
    <row r="1148" spans="1:5" x14ac:dyDescent="0.3">
      <c r="A1148" s="20"/>
      <c r="B1148" s="20"/>
      <c r="C1148" s="20"/>
      <c r="D1148" s="20"/>
      <c r="E1148" s="14"/>
    </row>
    <row r="1149" spans="1:5" x14ac:dyDescent="0.3">
      <c r="A1149" s="20"/>
      <c r="B1149" s="20"/>
      <c r="C1149" s="20"/>
      <c r="D1149" s="20"/>
      <c r="E1149" s="14"/>
    </row>
    <row r="1150" spans="1:5" x14ac:dyDescent="0.3">
      <c r="A1150" s="20"/>
      <c r="B1150" s="20"/>
      <c r="C1150" s="20"/>
      <c r="D1150" s="20"/>
      <c r="E1150" s="14"/>
    </row>
    <row r="1151" spans="1:5" x14ac:dyDescent="0.3">
      <c r="A1151" s="20"/>
      <c r="B1151" s="20"/>
      <c r="C1151" s="20"/>
      <c r="D1151" s="20"/>
      <c r="E1151" s="14"/>
    </row>
    <row r="1152" spans="1:5" x14ac:dyDescent="0.3">
      <c r="A1152" s="20"/>
      <c r="B1152" s="20"/>
      <c r="C1152" s="20"/>
      <c r="D1152" s="20"/>
      <c r="E1152" s="14"/>
    </row>
    <row r="1153" spans="1:5" x14ac:dyDescent="0.3">
      <c r="A1153" s="20"/>
      <c r="B1153" s="20"/>
      <c r="C1153" s="20"/>
      <c r="D1153" s="20"/>
      <c r="E1153" s="14"/>
    </row>
    <row r="1154" spans="1:5" x14ac:dyDescent="0.3">
      <c r="A1154" s="20"/>
      <c r="B1154" s="20"/>
      <c r="C1154" s="20"/>
      <c r="D1154" s="20"/>
      <c r="E1154" s="14"/>
    </row>
    <row r="1155" spans="1:5" x14ac:dyDescent="0.3">
      <c r="A1155" s="20"/>
      <c r="B1155" s="20"/>
      <c r="C1155" s="20"/>
      <c r="D1155" s="20"/>
      <c r="E1155" s="14"/>
    </row>
    <row r="1156" spans="1:5" x14ac:dyDescent="0.3">
      <c r="A1156" s="20"/>
      <c r="B1156" s="20"/>
      <c r="C1156" s="20"/>
      <c r="D1156" s="20"/>
      <c r="E1156" s="14"/>
    </row>
    <row r="1157" spans="1:5" x14ac:dyDescent="0.3">
      <c r="A1157" s="20"/>
      <c r="B1157" s="20"/>
      <c r="C1157" s="20"/>
      <c r="D1157" s="20"/>
      <c r="E1157" s="14"/>
    </row>
    <row r="1158" spans="1:5" x14ac:dyDescent="0.3">
      <c r="A1158" s="20"/>
      <c r="B1158" s="20"/>
      <c r="C1158" s="20"/>
      <c r="D1158" s="20"/>
      <c r="E1158" s="14"/>
    </row>
    <row r="1159" spans="1:5" x14ac:dyDescent="0.3">
      <c r="A1159" s="20"/>
      <c r="B1159" s="20"/>
      <c r="C1159" s="20"/>
      <c r="D1159" s="20"/>
      <c r="E1159" s="14"/>
    </row>
    <row r="1160" spans="1:5" x14ac:dyDescent="0.3">
      <c r="A1160" s="20"/>
      <c r="B1160" s="20"/>
      <c r="C1160" s="20"/>
      <c r="D1160" s="20"/>
      <c r="E1160" s="14"/>
    </row>
    <row r="1161" spans="1:5" x14ac:dyDescent="0.3">
      <c r="A1161" s="20"/>
      <c r="B1161" s="20"/>
      <c r="C1161" s="20"/>
      <c r="D1161" s="20"/>
      <c r="E1161" s="14"/>
    </row>
    <row r="1162" spans="1:5" x14ac:dyDescent="0.3">
      <c r="A1162" s="20"/>
      <c r="B1162" s="20"/>
      <c r="C1162" s="20"/>
      <c r="D1162" s="20"/>
      <c r="E1162" s="14"/>
    </row>
    <row r="1163" spans="1:5" x14ac:dyDescent="0.3">
      <c r="A1163" s="20"/>
      <c r="B1163" s="20"/>
      <c r="C1163" s="20"/>
      <c r="D1163" s="20"/>
      <c r="E1163" s="14"/>
    </row>
    <row r="1164" spans="1:5" x14ac:dyDescent="0.3">
      <c r="A1164" s="20"/>
      <c r="B1164" s="20"/>
      <c r="C1164" s="20"/>
      <c r="D1164" s="20"/>
      <c r="E1164" s="14"/>
    </row>
    <row r="1165" spans="1:5" x14ac:dyDescent="0.3">
      <c r="A1165" s="20"/>
      <c r="B1165" s="20"/>
      <c r="C1165" s="20"/>
      <c r="D1165" s="20"/>
      <c r="E1165" s="14"/>
    </row>
    <row r="1166" spans="1:5" x14ac:dyDescent="0.3">
      <c r="A1166" s="20"/>
      <c r="B1166" s="20"/>
      <c r="C1166" s="20"/>
      <c r="D1166" s="20"/>
      <c r="E1166" s="14"/>
    </row>
    <row r="1167" spans="1:5" x14ac:dyDescent="0.3">
      <c r="A1167" s="20"/>
      <c r="B1167" s="20"/>
      <c r="C1167" s="20"/>
      <c r="D1167" s="20"/>
      <c r="E1167" s="14"/>
    </row>
    <row r="1168" spans="1:5" x14ac:dyDescent="0.3">
      <c r="A1168" s="20"/>
      <c r="B1168" s="20"/>
      <c r="C1168" s="20"/>
      <c r="D1168" s="20"/>
      <c r="E1168" s="14"/>
    </row>
    <row r="1169" spans="1:5" x14ac:dyDescent="0.3">
      <c r="A1169" s="20"/>
      <c r="B1169" s="20"/>
      <c r="C1169" s="20"/>
      <c r="D1169" s="20"/>
      <c r="E1169" s="14"/>
    </row>
    <row r="1170" spans="1:5" x14ac:dyDescent="0.3">
      <c r="A1170" s="20"/>
      <c r="B1170" s="20"/>
      <c r="C1170" s="20"/>
      <c r="D1170" s="20"/>
      <c r="E1170" s="14"/>
    </row>
    <row r="1171" spans="1:5" x14ac:dyDescent="0.3">
      <c r="A1171" s="20"/>
      <c r="B1171" s="20"/>
      <c r="C1171" s="20"/>
      <c r="D1171" s="20"/>
      <c r="E1171" s="14"/>
    </row>
    <row r="1172" spans="1:5" x14ac:dyDescent="0.3">
      <c r="A1172" s="20"/>
      <c r="B1172" s="20"/>
      <c r="C1172" s="20"/>
      <c r="D1172" s="20"/>
      <c r="E1172" s="14"/>
    </row>
    <row r="1173" spans="1:5" x14ac:dyDescent="0.3">
      <c r="A1173" s="20"/>
      <c r="B1173" s="20"/>
      <c r="C1173" s="20"/>
      <c r="D1173" s="20"/>
      <c r="E1173" s="14"/>
    </row>
    <row r="1174" spans="1:5" x14ac:dyDescent="0.3">
      <c r="A1174" s="20"/>
      <c r="B1174" s="20"/>
      <c r="C1174" s="20"/>
      <c r="D1174" s="20"/>
      <c r="E1174" s="14"/>
    </row>
    <row r="1175" spans="1:5" x14ac:dyDescent="0.3">
      <c r="A1175" s="20"/>
      <c r="B1175" s="20"/>
      <c r="C1175" s="20"/>
      <c r="D1175" s="20"/>
      <c r="E1175" s="14"/>
    </row>
    <row r="1176" spans="1:5" x14ac:dyDescent="0.3">
      <c r="A1176" s="20"/>
      <c r="B1176" s="20"/>
      <c r="C1176" s="20"/>
      <c r="D1176" s="20"/>
      <c r="E1176" s="14"/>
    </row>
    <row r="1177" spans="1:5" x14ac:dyDescent="0.3">
      <c r="A1177" s="20"/>
      <c r="B1177" s="20"/>
      <c r="C1177" s="20"/>
      <c r="D1177" s="20"/>
      <c r="E1177" s="14"/>
    </row>
    <row r="1178" spans="1:5" x14ac:dyDescent="0.3">
      <c r="A1178" s="20"/>
      <c r="B1178" s="20"/>
      <c r="C1178" s="20"/>
      <c r="D1178" s="20"/>
      <c r="E1178" s="14"/>
    </row>
    <row r="1179" spans="1:5" x14ac:dyDescent="0.3">
      <c r="A1179" s="20"/>
      <c r="B1179" s="20"/>
      <c r="C1179" s="20"/>
      <c r="D1179" s="20"/>
      <c r="E1179" s="14"/>
    </row>
    <row r="1180" spans="1:5" x14ac:dyDescent="0.3">
      <c r="A1180" s="20"/>
      <c r="B1180" s="20"/>
      <c r="C1180" s="20"/>
      <c r="D1180" s="20"/>
      <c r="E1180" s="14"/>
    </row>
    <row r="1181" spans="1:5" x14ac:dyDescent="0.3">
      <c r="A1181" s="20"/>
      <c r="B1181" s="20"/>
      <c r="C1181" s="20"/>
      <c r="D1181" s="20"/>
      <c r="E1181" s="14"/>
    </row>
    <row r="1182" spans="1:5" x14ac:dyDescent="0.3">
      <c r="A1182" s="20"/>
      <c r="B1182" s="20"/>
      <c r="C1182" s="20"/>
      <c r="D1182" s="20"/>
      <c r="E1182" s="14"/>
    </row>
    <row r="1183" spans="1:5" x14ac:dyDescent="0.3">
      <c r="A1183" s="20"/>
      <c r="B1183" s="20"/>
      <c r="C1183" s="20"/>
      <c r="D1183" s="20"/>
      <c r="E1183" s="14"/>
    </row>
    <row r="1184" spans="1:5" x14ac:dyDescent="0.3">
      <c r="A1184" s="20"/>
      <c r="B1184" s="20"/>
      <c r="C1184" s="20"/>
      <c r="D1184" s="20"/>
      <c r="E1184" s="14"/>
    </row>
    <row r="1185" spans="1:5" x14ac:dyDescent="0.3">
      <c r="A1185" s="20"/>
      <c r="B1185" s="20"/>
      <c r="C1185" s="20"/>
      <c r="D1185" s="20"/>
      <c r="E1185" s="14"/>
    </row>
    <row r="1186" spans="1:5" x14ac:dyDescent="0.3">
      <c r="A1186" s="20"/>
      <c r="B1186" s="20"/>
      <c r="C1186" s="20"/>
      <c r="D1186" s="20"/>
      <c r="E1186" s="14"/>
    </row>
    <row r="1187" spans="1:5" x14ac:dyDescent="0.3">
      <c r="A1187" s="20"/>
      <c r="B1187" s="20"/>
      <c r="C1187" s="20"/>
      <c r="D1187" s="20"/>
      <c r="E1187" s="14"/>
    </row>
    <row r="1188" spans="1:5" x14ac:dyDescent="0.3">
      <c r="A1188" s="20"/>
      <c r="B1188" s="20"/>
      <c r="C1188" s="20"/>
      <c r="D1188" s="20"/>
      <c r="E1188" s="14"/>
    </row>
    <row r="1189" spans="1:5" x14ac:dyDescent="0.3">
      <c r="A1189" s="20"/>
      <c r="B1189" s="20"/>
      <c r="C1189" s="20"/>
      <c r="D1189" s="20"/>
      <c r="E1189" s="14"/>
    </row>
    <row r="1190" spans="1:5" x14ac:dyDescent="0.3">
      <c r="A1190" s="20"/>
      <c r="B1190" s="20"/>
      <c r="C1190" s="20"/>
      <c r="D1190" s="20"/>
      <c r="E1190" s="14"/>
    </row>
    <row r="1191" spans="1:5" x14ac:dyDescent="0.3">
      <c r="A1191" s="20"/>
      <c r="B1191" s="20"/>
      <c r="C1191" s="20"/>
      <c r="D1191" s="20"/>
      <c r="E1191" s="14"/>
    </row>
    <row r="1192" spans="1:5" x14ac:dyDescent="0.3">
      <c r="A1192" s="20"/>
      <c r="B1192" s="20"/>
      <c r="C1192" s="20"/>
      <c r="D1192" s="20"/>
      <c r="E1192" s="14"/>
    </row>
    <row r="1193" spans="1:5" x14ac:dyDescent="0.3">
      <c r="A1193" s="20"/>
      <c r="B1193" s="20"/>
      <c r="C1193" s="20"/>
      <c r="D1193" s="20"/>
      <c r="E1193" s="14"/>
    </row>
    <row r="1194" spans="1:5" x14ac:dyDescent="0.3">
      <c r="A1194" s="20"/>
      <c r="B1194" s="20"/>
      <c r="C1194" s="20"/>
      <c r="D1194" s="20"/>
      <c r="E1194" s="14"/>
    </row>
    <row r="1195" spans="1:5" x14ac:dyDescent="0.3">
      <c r="A1195" s="20"/>
      <c r="B1195" s="20"/>
      <c r="C1195" s="20"/>
      <c r="D1195" s="20"/>
      <c r="E1195" s="14"/>
    </row>
    <row r="1196" spans="1:5" x14ac:dyDescent="0.3">
      <c r="A1196" s="20"/>
      <c r="B1196" s="20"/>
      <c r="C1196" s="20"/>
      <c r="D1196" s="20"/>
      <c r="E1196" s="14"/>
    </row>
    <row r="1197" spans="1:5" x14ac:dyDescent="0.3">
      <c r="A1197" s="20"/>
      <c r="B1197" s="20"/>
      <c r="C1197" s="20"/>
      <c r="D1197" s="20"/>
      <c r="E1197" s="14"/>
    </row>
    <row r="1198" spans="1:5" x14ac:dyDescent="0.3">
      <c r="A1198" s="20"/>
      <c r="B1198" s="20"/>
      <c r="C1198" s="20"/>
      <c r="D1198" s="20"/>
      <c r="E1198" s="14"/>
    </row>
    <row r="1199" spans="1:5" x14ac:dyDescent="0.3">
      <c r="A1199" s="20"/>
      <c r="B1199" s="20"/>
      <c r="C1199" s="20"/>
      <c r="D1199" s="20"/>
      <c r="E1199" s="14"/>
    </row>
    <row r="1200" spans="1:5" x14ac:dyDescent="0.3">
      <c r="A1200" s="20"/>
      <c r="B1200" s="20"/>
      <c r="C1200" s="20"/>
      <c r="D1200" s="20"/>
      <c r="E1200" s="14"/>
    </row>
    <row r="1201" spans="1:5" x14ac:dyDescent="0.3">
      <c r="A1201" s="20"/>
      <c r="B1201" s="20"/>
      <c r="C1201" s="20"/>
      <c r="D1201" s="20"/>
      <c r="E1201" s="14"/>
    </row>
    <row r="1202" spans="1:5" x14ac:dyDescent="0.3">
      <c r="A1202" s="20"/>
      <c r="B1202" s="20"/>
      <c r="C1202" s="20"/>
      <c r="D1202" s="20"/>
      <c r="E1202" s="14"/>
    </row>
    <row r="1203" spans="1:5" x14ac:dyDescent="0.3">
      <c r="A1203" s="20"/>
      <c r="B1203" s="20"/>
      <c r="C1203" s="20"/>
      <c r="D1203" s="20"/>
      <c r="E1203" s="14"/>
    </row>
    <row r="1204" spans="1:5" x14ac:dyDescent="0.3">
      <c r="A1204" s="20"/>
      <c r="B1204" s="20"/>
      <c r="C1204" s="20"/>
      <c r="D1204" s="20"/>
      <c r="E1204" s="14"/>
    </row>
    <row r="1205" spans="1:5" x14ac:dyDescent="0.3">
      <c r="A1205" s="20"/>
      <c r="B1205" s="20"/>
      <c r="C1205" s="20"/>
      <c r="D1205" s="20"/>
      <c r="E1205" s="14"/>
    </row>
    <row r="1206" spans="1:5" x14ac:dyDescent="0.3">
      <c r="A1206" s="20"/>
      <c r="B1206" s="20"/>
      <c r="C1206" s="20"/>
      <c r="D1206" s="20"/>
      <c r="E1206" s="14"/>
    </row>
    <row r="1207" spans="1:5" x14ac:dyDescent="0.3">
      <c r="A1207" s="20"/>
      <c r="B1207" s="20"/>
      <c r="C1207" s="20"/>
      <c r="D1207" s="20"/>
      <c r="E1207" s="14"/>
    </row>
    <row r="1208" spans="1:5" x14ac:dyDescent="0.3">
      <c r="A1208" s="20"/>
      <c r="B1208" s="20"/>
      <c r="C1208" s="20"/>
      <c r="D1208" s="20"/>
      <c r="E1208" s="14"/>
    </row>
    <row r="1209" spans="1:5" x14ac:dyDescent="0.3">
      <c r="A1209" s="20"/>
      <c r="B1209" s="20"/>
      <c r="C1209" s="20"/>
      <c r="D1209" s="20"/>
      <c r="E1209" s="14"/>
    </row>
    <row r="1210" spans="1:5" x14ac:dyDescent="0.3">
      <c r="A1210" s="20"/>
      <c r="B1210" s="20"/>
      <c r="C1210" s="20"/>
      <c r="D1210" s="20"/>
      <c r="E1210" s="14"/>
    </row>
    <row r="1211" spans="1:5" x14ac:dyDescent="0.3">
      <c r="A1211" s="20"/>
      <c r="B1211" s="20"/>
      <c r="C1211" s="20"/>
      <c r="D1211" s="20"/>
      <c r="E1211" s="14"/>
    </row>
    <row r="1212" spans="1:5" x14ac:dyDescent="0.3">
      <c r="A1212" s="20"/>
      <c r="B1212" s="20"/>
      <c r="C1212" s="20"/>
      <c r="D1212" s="20"/>
      <c r="E1212" s="14"/>
    </row>
    <row r="1213" spans="1:5" x14ac:dyDescent="0.3">
      <c r="A1213" s="20"/>
      <c r="B1213" s="20"/>
      <c r="C1213" s="20"/>
      <c r="D1213" s="20"/>
      <c r="E1213" s="14"/>
    </row>
    <row r="1214" spans="1:5" x14ac:dyDescent="0.3">
      <c r="A1214" s="20"/>
      <c r="B1214" s="20"/>
      <c r="C1214" s="20"/>
      <c r="D1214" s="20"/>
      <c r="E1214" s="14"/>
    </row>
    <row r="1215" spans="1:5" x14ac:dyDescent="0.3">
      <c r="A1215" s="20"/>
      <c r="B1215" s="20"/>
      <c r="C1215" s="20"/>
      <c r="D1215" s="20"/>
      <c r="E1215" s="14"/>
    </row>
    <row r="1216" spans="1:5" x14ac:dyDescent="0.3">
      <c r="A1216" s="20"/>
      <c r="B1216" s="20"/>
      <c r="C1216" s="20"/>
      <c r="D1216" s="20"/>
      <c r="E1216" s="14"/>
    </row>
    <row r="1217" spans="1:5" x14ac:dyDescent="0.3">
      <c r="A1217" s="20"/>
      <c r="B1217" s="20"/>
      <c r="C1217" s="20"/>
      <c r="D1217" s="20"/>
      <c r="E1217" s="14"/>
    </row>
    <row r="1218" spans="1:5" x14ac:dyDescent="0.3">
      <c r="A1218" s="20"/>
      <c r="B1218" s="20"/>
      <c r="C1218" s="20"/>
      <c r="D1218" s="20"/>
      <c r="E1218" s="14"/>
    </row>
    <row r="1219" spans="1:5" x14ac:dyDescent="0.3">
      <c r="A1219" s="20"/>
      <c r="B1219" s="20"/>
      <c r="C1219" s="20"/>
      <c r="D1219" s="20"/>
      <c r="E1219" s="14"/>
    </row>
    <row r="1220" spans="1:5" x14ac:dyDescent="0.3">
      <c r="A1220" s="20"/>
      <c r="B1220" s="20"/>
      <c r="C1220" s="20"/>
      <c r="D1220" s="20"/>
      <c r="E1220" s="14"/>
    </row>
    <row r="1221" spans="1:5" x14ac:dyDescent="0.3">
      <c r="A1221" s="20"/>
      <c r="B1221" s="20"/>
      <c r="C1221" s="20"/>
      <c r="D1221" s="20"/>
      <c r="E1221" s="14"/>
    </row>
    <row r="1222" spans="1:5" x14ac:dyDescent="0.3">
      <c r="A1222" s="20"/>
      <c r="B1222" s="20"/>
      <c r="C1222" s="20"/>
      <c r="D1222" s="20"/>
      <c r="E1222" s="14"/>
    </row>
    <row r="1223" spans="1:5" x14ac:dyDescent="0.3">
      <c r="A1223" s="20"/>
      <c r="B1223" s="20"/>
      <c r="C1223" s="20"/>
      <c r="D1223" s="20"/>
      <c r="E1223" s="14"/>
    </row>
    <row r="1224" spans="1:5" x14ac:dyDescent="0.3">
      <c r="A1224" s="20"/>
      <c r="B1224" s="20"/>
      <c r="C1224" s="20"/>
      <c r="D1224" s="20"/>
      <c r="E1224" s="14"/>
    </row>
    <row r="1225" spans="1:5" x14ac:dyDescent="0.3">
      <c r="A1225" s="20"/>
      <c r="B1225" s="20"/>
      <c r="C1225" s="20"/>
      <c r="D1225" s="20"/>
      <c r="E1225" s="14"/>
    </row>
    <row r="1226" spans="1:5" x14ac:dyDescent="0.3">
      <c r="A1226" s="20"/>
      <c r="B1226" s="20"/>
      <c r="C1226" s="20"/>
      <c r="D1226" s="20"/>
      <c r="E1226" s="14"/>
    </row>
    <row r="1227" spans="1:5" x14ac:dyDescent="0.3">
      <c r="A1227" s="20"/>
      <c r="B1227" s="20"/>
      <c r="C1227" s="20"/>
      <c r="D1227" s="20"/>
      <c r="E1227" s="14"/>
    </row>
    <row r="1228" spans="1:5" x14ac:dyDescent="0.3">
      <c r="A1228" s="20"/>
      <c r="B1228" s="20"/>
      <c r="C1228" s="20"/>
      <c r="D1228" s="20"/>
      <c r="E1228" s="14"/>
    </row>
    <row r="1229" spans="1:5" x14ac:dyDescent="0.3">
      <c r="A1229" s="20"/>
      <c r="B1229" s="20"/>
      <c r="C1229" s="20"/>
      <c r="D1229" s="20"/>
      <c r="E1229" s="14"/>
    </row>
    <row r="1230" spans="1:5" x14ac:dyDescent="0.3">
      <c r="A1230" s="20"/>
      <c r="B1230" s="20"/>
      <c r="C1230" s="20"/>
      <c r="D1230" s="20"/>
      <c r="E1230" s="14"/>
    </row>
    <row r="1231" spans="1:5" x14ac:dyDescent="0.3">
      <c r="A1231" s="20"/>
      <c r="B1231" s="20"/>
      <c r="C1231" s="20"/>
      <c r="D1231" s="20"/>
      <c r="E1231" s="14"/>
    </row>
    <row r="1232" spans="1:5" x14ac:dyDescent="0.3">
      <c r="A1232" s="20"/>
      <c r="B1232" s="20"/>
      <c r="C1232" s="20"/>
      <c r="D1232" s="20"/>
      <c r="E1232" s="14"/>
    </row>
    <row r="1233" spans="1:5" x14ac:dyDescent="0.3">
      <c r="A1233" s="20"/>
      <c r="B1233" s="20"/>
      <c r="C1233" s="20"/>
      <c r="D1233" s="20"/>
      <c r="E1233" s="14"/>
    </row>
    <row r="1234" spans="1:5" x14ac:dyDescent="0.3">
      <c r="A1234" s="20"/>
      <c r="B1234" s="20"/>
      <c r="C1234" s="20"/>
      <c r="D1234" s="20"/>
      <c r="E1234" s="14"/>
    </row>
    <row r="1235" spans="1:5" x14ac:dyDescent="0.3">
      <c r="A1235" s="20"/>
      <c r="B1235" s="20"/>
      <c r="C1235" s="20"/>
      <c r="D1235" s="20"/>
      <c r="E1235" s="14"/>
    </row>
    <row r="1236" spans="1:5" x14ac:dyDescent="0.3">
      <c r="A1236" s="20"/>
      <c r="B1236" s="20"/>
      <c r="C1236" s="20"/>
      <c r="D1236" s="20"/>
      <c r="E1236" s="14"/>
    </row>
    <row r="1237" spans="1:5" x14ac:dyDescent="0.3">
      <c r="A1237" s="20"/>
      <c r="B1237" s="20"/>
      <c r="C1237" s="20"/>
      <c r="D1237" s="20"/>
      <c r="E1237" s="14"/>
    </row>
    <row r="1238" spans="1:5" x14ac:dyDescent="0.3">
      <c r="A1238" s="20"/>
      <c r="B1238" s="20"/>
      <c r="C1238" s="20"/>
      <c r="D1238" s="20"/>
      <c r="E1238" s="14"/>
    </row>
    <row r="1239" spans="1:5" x14ac:dyDescent="0.3">
      <c r="A1239" s="20"/>
      <c r="B1239" s="20"/>
      <c r="C1239" s="20"/>
      <c r="D1239" s="20"/>
      <c r="E1239" s="14"/>
    </row>
    <row r="1240" spans="1:5" x14ac:dyDescent="0.3">
      <c r="A1240" s="20"/>
      <c r="B1240" s="20"/>
      <c r="C1240" s="20"/>
      <c r="D1240" s="20"/>
      <c r="E1240" s="14"/>
    </row>
    <row r="1241" spans="1:5" x14ac:dyDescent="0.3">
      <c r="A1241" s="20"/>
      <c r="B1241" s="20"/>
      <c r="C1241" s="20"/>
      <c r="D1241" s="20"/>
      <c r="E1241" s="14"/>
    </row>
    <row r="1242" spans="1:5" x14ac:dyDescent="0.3">
      <c r="A1242" s="20"/>
      <c r="B1242" s="20"/>
      <c r="C1242" s="20"/>
      <c r="D1242" s="20"/>
      <c r="E1242" s="14"/>
    </row>
    <row r="1243" spans="1:5" x14ac:dyDescent="0.3">
      <c r="A1243" s="20"/>
      <c r="B1243" s="20"/>
      <c r="C1243" s="20"/>
      <c r="D1243" s="20"/>
      <c r="E1243" s="14"/>
    </row>
    <row r="1244" spans="1:5" x14ac:dyDescent="0.3">
      <c r="A1244" s="20"/>
      <c r="B1244" s="20"/>
      <c r="C1244" s="20"/>
      <c r="D1244" s="20"/>
      <c r="E1244" s="14"/>
    </row>
    <row r="1245" spans="1:5" x14ac:dyDescent="0.3">
      <c r="A1245" s="20"/>
      <c r="B1245" s="20"/>
      <c r="C1245" s="20"/>
      <c r="D1245" s="20"/>
      <c r="E1245" s="14"/>
    </row>
    <row r="1246" spans="1:5" x14ac:dyDescent="0.3">
      <c r="A1246" s="20"/>
      <c r="B1246" s="20"/>
      <c r="C1246" s="20"/>
      <c r="D1246" s="20"/>
      <c r="E1246" s="14"/>
    </row>
    <row r="1247" spans="1:5" x14ac:dyDescent="0.3">
      <c r="A1247" s="20"/>
      <c r="B1247" s="20"/>
      <c r="C1247" s="20"/>
      <c r="D1247" s="20"/>
      <c r="E1247" s="14"/>
    </row>
    <row r="1248" spans="1:5" x14ac:dyDescent="0.3">
      <c r="A1248" s="20"/>
      <c r="B1248" s="20"/>
      <c r="C1248" s="20"/>
      <c r="D1248" s="20"/>
      <c r="E1248" s="14"/>
    </row>
    <row r="1249" spans="1:5" x14ac:dyDescent="0.3">
      <c r="A1249" s="20"/>
      <c r="B1249" s="20"/>
      <c r="C1249" s="20"/>
      <c r="D1249" s="20"/>
      <c r="E1249" s="14"/>
    </row>
    <row r="1250" spans="1:5" x14ac:dyDescent="0.3">
      <c r="A1250" s="20"/>
      <c r="B1250" s="20"/>
      <c r="C1250" s="20"/>
      <c r="D1250" s="20"/>
      <c r="E1250" s="14"/>
    </row>
    <row r="1251" spans="1:5" x14ac:dyDescent="0.3">
      <c r="A1251" s="20"/>
      <c r="B1251" s="20"/>
      <c r="C1251" s="20"/>
      <c r="D1251" s="20"/>
      <c r="E1251" s="14"/>
    </row>
    <row r="1252" spans="1:5" x14ac:dyDescent="0.3">
      <c r="A1252" s="20"/>
      <c r="B1252" s="20"/>
      <c r="C1252" s="20"/>
      <c r="D1252" s="20"/>
      <c r="E1252" s="14"/>
    </row>
    <row r="1253" spans="1:5" x14ac:dyDescent="0.3">
      <c r="A1253" s="20"/>
      <c r="B1253" s="20"/>
      <c r="C1253" s="20"/>
      <c r="D1253" s="20"/>
      <c r="E1253" s="14"/>
    </row>
    <row r="1254" spans="1:5" x14ac:dyDescent="0.3">
      <c r="A1254" s="20"/>
      <c r="B1254" s="20"/>
      <c r="C1254" s="20"/>
      <c r="D1254" s="20"/>
      <c r="E1254" s="14"/>
    </row>
    <row r="1255" spans="1:5" x14ac:dyDescent="0.3">
      <c r="A1255" s="20"/>
      <c r="B1255" s="20"/>
      <c r="C1255" s="20"/>
      <c r="D1255" s="20"/>
      <c r="E1255" s="14"/>
    </row>
    <row r="1256" spans="1:5" x14ac:dyDescent="0.3">
      <c r="A1256" s="20"/>
      <c r="B1256" s="20"/>
      <c r="C1256" s="20"/>
      <c r="D1256" s="20"/>
      <c r="E1256" s="14"/>
    </row>
    <row r="1257" spans="1:5" x14ac:dyDescent="0.3">
      <c r="A1257" s="20"/>
      <c r="B1257" s="20"/>
      <c r="C1257" s="20"/>
      <c r="D1257" s="20"/>
      <c r="E1257" s="14"/>
    </row>
    <row r="1258" spans="1:5" x14ac:dyDescent="0.3">
      <c r="A1258" s="20"/>
      <c r="B1258" s="20"/>
      <c r="C1258" s="20"/>
      <c r="D1258" s="20"/>
      <c r="E1258" s="14"/>
    </row>
    <row r="1259" spans="1:5" x14ac:dyDescent="0.3">
      <c r="A1259" s="20"/>
      <c r="B1259" s="20"/>
      <c r="C1259" s="20"/>
      <c r="D1259" s="20"/>
      <c r="E1259" s="14"/>
    </row>
    <row r="1260" spans="1:5" x14ac:dyDescent="0.3">
      <c r="A1260" s="20"/>
      <c r="B1260" s="20"/>
      <c r="C1260" s="20"/>
      <c r="D1260" s="20"/>
      <c r="E1260" s="14"/>
    </row>
    <row r="1261" spans="1:5" x14ac:dyDescent="0.3">
      <c r="A1261" s="20"/>
      <c r="B1261" s="20"/>
      <c r="C1261" s="20"/>
      <c r="D1261" s="20"/>
      <c r="E1261" s="14"/>
    </row>
    <row r="1262" spans="1:5" x14ac:dyDescent="0.3">
      <c r="A1262" s="20"/>
      <c r="B1262" s="20"/>
      <c r="C1262" s="20"/>
      <c r="D1262" s="20"/>
      <c r="E1262" s="14"/>
    </row>
    <row r="1263" spans="1:5" x14ac:dyDescent="0.3">
      <c r="A1263" s="20"/>
      <c r="B1263" s="20"/>
      <c r="C1263" s="20"/>
      <c r="D1263" s="20"/>
      <c r="E1263" s="14"/>
    </row>
    <row r="1264" spans="1:5" x14ac:dyDescent="0.3">
      <c r="A1264" s="20"/>
      <c r="B1264" s="20"/>
      <c r="C1264" s="20"/>
      <c r="D1264" s="20"/>
      <c r="E1264" s="14"/>
    </row>
    <row r="1265" spans="1:5" x14ac:dyDescent="0.3">
      <c r="A1265" s="20"/>
      <c r="B1265" s="20"/>
      <c r="C1265" s="20"/>
      <c r="D1265" s="20"/>
      <c r="E1265" s="14"/>
    </row>
    <row r="1266" spans="1:5" x14ac:dyDescent="0.3">
      <c r="A1266" s="20"/>
      <c r="B1266" s="20"/>
      <c r="C1266" s="20"/>
      <c r="D1266" s="20"/>
      <c r="E1266" s="14"/>
    </row>
    <row r="1267" spans="1:5" x14ac:dyDescent="0.3">
      <c r="A1267" s="20"/>
      <c r="B1267" s="20"/>
      <c r="C1267" s="20"/>
      <c r="D1267" s="20"/>
      <c r="E1267" s="14"/>
    </row>
    <row r="1268" spans="1:5" x14ac:dyDescent="0.3">
      <c r="A1268" s="20"/>
      <c r="B1268" s="20"/>
      <c r="C1268" s="20"/>
      <c r="D1268" s="20"/>
      <c r="E1268" s="14"/>
    </row>
    <row r="1269" spans="1:5" x14ac:dyDescent="0.3">
      <c r="A1269" s="20"/>
      <c r="B1269" s="20"/>
      <c r="C1269" s="20"/>
      <c r="D1269" s="20"/>
      <c r="E1269" s="14"/>
    </row>
    <row r="1270" spans="1:5" x14ac:dyDescent="0.3">
      <c r="A1270" s="20"/>
      <c r="B1270" s="20"/>
      <c r="C1270" s="20"/>
      <c r="D1270" s="20"/>
      <c r="E1270" s="14"/>
    </row>
    <row r="1271" spans="1:5" x14ac:dyDescent="0.3">
      <c r="A1271" s="20"/>
      <c r="B1271" s="20"/>
      <c r="C1271" s="20"/>
      <c r="D1271" s="20"/>
      <c r="E1271" s="14"/>
    </row>
    <row r="1272" spans="1:5" x14ac:dyDescent="0.3">
      <c r="A1272" s="20"/>
      <c r="B1272" s="20"/>
      <c r="C1272" s="20"/>
      <c r="D1272" s="20"/>
      <c r="E1272" s="14"/>
    </row>
    <row r="1273" spans="1:5" x14ac:dyDescent="0.3">
      <c r="A1273" s="20"/>
      <c r="B1273" s="20"/>
      <c r="C1273" s="20"/>
      <c r="D1273" s="20"/>
      <c r="E1273" s="14"/>
    </row>
    <row r="1274" spans="1:5" x14ac:dyDescent="0.3">
      <c r="A1274" s="20"/>
      <c r="B1274" s="20"/>
      <c r="C1274" s="20"/>
      <c r="D1274" s="20"/>
      <c r="E1274" s="14"/>
    </row>
    <row r="1275" spans="1:5" x14ac:dyDescent="0.3">
      <c r="A1275" s="20"/>
      <c r="B1275" s="20"/>
      <c r="C1275" s="20"/>
      <c r="D1275" s="20"/>
      <c r="E1275" s="14"/>
    </row>
    <row r="1276" spans="1:5" x14ac:dyDescent="0.3">
      <c r="A1276" s="20"/>
      <c r="B1276" s="20"/>
      <c r="C1276" s="20"/>
      <c r="D1276" s="20"/>
      <c r="E1276" s="14"/>
    </row>
    <row r="1277" spans="1:5" x14ac:dyDescent="0.3">
      <c r="A1277" s="20"/>
      <c r="B1277" s="20"/>
      <c r="C1277" s="20"/>
      <c r="D1277" s="20"/>
      <c r="E1277" s="14"/>
    </row>
    <row r="1278" spans="1:5" x14ac:dyDescent="0.3">
      <c r="A1278" s="20"/>
      <c r="B1278" s="20"/>
      <c r="C1278" s="20"/>
      <c r="D1278" s="20"/>
      <c r="E1278" s="14"/>
    </row>
    <row r="1279" spans="1:5" x14ac:dyDescent="0.3">
      <c r="A1279" s="20"/>
      <c r="B1279" s="20"/>
      <c r="C1279" s="20"/>
      <c r="D1279" s="20"/>
      <c r="E1279" s="14"/>
    </row>
    <row r="1280" spans="1:5" x14ac:dyDescent="0.3">
      <c r="A1280" s="20"/>
      <c r="B1280" s="20"/>
      <c r="C1280" s="20"/>
      <c r="D1280" s="20"/>
      <c r="E1280" s="14"/>
    </row>
    <row r="1281" spans="1:5" x14ac:dyDescent="0.3">
      <c r="A1281" s="20"/>
      <c r="B1281" s="20"/>
      <c r="C1281" s="20"/>
      <c r="D1281" s="20"/>
      <c r="E1281" s="14"/>
    </row>
    <row r="1282" spans="1:5" x14ac:dyDescent="0.3">
      <c r="A1282" s="20"/>
      <c r="B1282" s="20"/>
      <c r="C1282" s="20"/>
      <c r="D1282" s="20"/>
      <c r="E1282" s="14"/>
    </row>
    <row r="1283" spans="1:5" x14ac:dyDescent="0.3">
      <c r="A1283" s="20"/>
      <c r="B1283" s="20"/>
      <c r="C1283" s="20"/>
      <c r="D1283" s="20"/>
      <c r="E1283" s="14"/>
    </row>
    <row r="1284" spans="1:5" x14ac:dyDescent="0.3">
      <c r="A1284" s="20"/>
      <c r="B1284" s="20"/>
      <c r="C1284" s="20"/>
      <c r="D1284" s="20"/>
      <c r="E1284" s="14"/>
    </row>
    <row r="1285" spans="1:5" x14ac:dyDescent="0.3">
      <c r="A1285" s="20"/>
      <c r="B1285" s="20"/>
      <c r="C1285" s="20"/>
      <c r="D1285" s="20"/>
      <c r="E1285" s="14"/>
    </row>
    <row r="1286" spans="1:5" x14ac:dyDescent="0.3">
      <c r="A1286" s="20"/>
      <c r="B1286" s="20"/>
      <c r="C1286" s="20"/>
      <c r="D1286" s="20"/>
      <c r="E1286" s="14"/>
    </row>
    <row r="1287" spans="1:5" x14ac:dyDescent="0.3">
      <c r="A1287" s="20"/>
      <c r="B1287" s="20"/>
      <c r="C1287" s="20"/>
      <c r="D1287" s="20"/>
      <c r="E1287" s="14"/>
    </row>
    <row r="1288" spans="1:5" x14ac:dyDescent="0.3">
      <c r="A1288" s="20"/>
      <c r="B1288" s="20"/>
      <c r="C1288" s="20"/>
      <c r="D1288" s="20"/>
      <c r="E1288" s="14"/>
    </row>
    <row r="1289" spans="1:5" x14ac:dyDescent="0.3">
      <c r="A1289" s="20"/>
      <c r="B1289" s="20"/>
      <c r="C1289" s="20"/>
      <c r="D1289" s="20"/>
      <c r="E1289" s="14"/>
    </row>
    <row r="1290" spans="1:5" x14ac:dyDescent="0.3">
      <c r="A1290" s="20"/>
      <c r="B1290" s="20"/>
      <c r="C1290" s="20"/>
      <c r="D1290" s="20"/>
      <c r="E1290" s="14"/>
    </row>
    <row r="1291" spans="1:5" x14ac:dyDescent="0.3">
      <c r="A1291" s="20"/>
      <c r="B1291" s="20"/>
      <c r="C1291" s="20"/>
      <c r="D1291" s="20"/>
      <c r="E1291" s="14"/>
    </row>
    <row r="1292" spans="1:5" x14ac:dyDescent="0.3">
      <c r="A1292" s="20"/>
      <c r="B1292" s="20"/>
      <c r="C1292" s="20"/>
      <c r="D1292" s="20"/>
      <c r="E1292" s="14"/>
    </row>
    <row r="1293" spans="1:5" x14ac:dyDescent="0.3">
      <c r="A1293" s="20"/>
      <c r="B1293" s="20"/>
      <c r="C1293" s="20"/>
      <c r="D1293" s="20"/>
      <c r="E1293" s="14"/>
    </row>
    <row r="1294" spans="1:5" x14ac:dyDescent="0.3">
      <c r="A1294" s="20"/>
      <c r="B1294" s="20"/>
      <c r="C1294" s="20"/>
      <c r="D1294" s="20"/>
      <c r="E1294" s="14"/>
    </row>
    <row r="1295" spans="1:5" x14ac:dyDescent="0.3">
      <c r="A1295" s="20"/>
      <c r="B1295" s="20"/>
      <c r="C1295" s="20"/>
      <c r="D1295" s="20"/>
      <c r="E1295" s="14"/>
    </row>
    <row r="1296" spans="1:5" x14ac:dyDescent="0.3">
      <c r="A1296" s="20"/>
      <c r="B1296" s="20"/>
      <c r="C1296" s="20"/>
      <c r="D1296" s="20"/>
      <c r="E1296" s="14"/>
    </row>
    <row r="1297" spans="1:5" x14ac:dyDescent="0.3">
      <c r="A1297" s="20"/>
      <c r="B1297" s="20"/>
      <c r="C1297" s="20"/>
      <c r="D1297" s="20"/>
      <c r="E1297" s="14"/>
    </row>
    <row r="1298" spans="1:5" x14ac:dyDescent="0.3">
      <c r="A1298" s="20"/>
      <c r="B1298" s="20"/>
      <c r="C1298" s="20"/>
      <c r="D1298" s="20"/>
      <c r="E1298" s="14"/>
    </row>
    <row r="1299" spans="1:5" x14ac:dyDescent="0.3">
      <c r="A1299" s="20"/>
      <c r="B1299" s="20"/>
      <c r="C1299" s="20"/>
      <c r="D1299" s="20"/>
      <c r="E1299" s="14"/>
    </row>
    <row r="1300" spans="1:5" x14ac:dyDescent="0.3">
      <c r="A1300" s="20"/>
      <c r="B1300" s="20"/>
      <c r="C1300" s="20"/>
      <c r="D1300" s="20"/>
      <c r="E1300" s="14"/>
    </row>
    <row r="1301" spans="1:5" x14ac:dyDescent="0.3">
      <c r="A1301" s="20"/>
      <c r="B1301" s="20"/>
      <c r="C1301" s="20"/>
      <c r="D1301" s="20"/>
      <c r="E1301" s="14"/>
    </row>
    <row r="1302" spans="1:5" x14ac:dyDescent="0.3">
      <c r="A1302" s="20"/>
      <c r="B1302" s="20"/>
      <c r="C1302" s="20"/>
      <c r="D1302" s="20"/>
      <c r="E1302" s="14"/>
    </row>
    <row r="1303" spans="1:5" x14ac:dyDescent="0.3">
      <c r="A1303" s="20"/>
      <c r="B1303" s="20"/>
      <c r="C1303" s="20"/>
      <c r="D1303" s="20"/>
      <c r="E1303" s="14"/>
    </row>
    <row r="1304" spans="1:5" x14ac:dyDescent="0.3">
      <c r="A1304" s="20"/>
      <c r="B1304" s="20"/>
      <c r="C1304" s="20"/>
      <c r="D1304" s="20"/>
      <c r="E1304" s="14"/>
    </row>
    <row r="1305" spans="1:5" x14ac:dyDescent="0.3">
      <c r="A1305" s="20"/>
      <c r="B1305" s="20"/>
      <c r="C1305" s="20"/>
      <c r="D1305" s="20"/>
      <c r="E1305" s="14"/>
    </row>
    <row r="1306" spans="1:5" x14ac:dyDescent="0.3">
      <c r="A1306" s="20"/>
      <c r="B1306" s="20"/>
      <c r="C1306" s="20"/>
      <c r="D1306" s="20"/>
      <c r="E1306" s="14"/>
    </row>
    <row r="1307" spans="1:5" x14ac:dyDescent="0.3">
      <c r="A1307" s="20"/>
      <c r="B1307" s="20"/>
      <c r="C1307" s="20"/>
      <c r="D1307" s="20"/>
      <c r="E1307" s="14"/>
    </row>
    <row r="1308" spans="1:5" x14ac:dyDescent="0.3">
      <c r="A1308" s="20"/>
      <c r="B1308" s="20"/>
      <c r="C1308" s="20"/>
      <c r="D1308" s="20"/>
      <c r="E1308" s="14"/>
    </row>
    <row r="1309" spans="1:5" x14ac:dyDescent="0.3">
      <c r="A1309" s="20"/>
      <c r="B1309" s="20"/>
      <c r="C1309" s="20"/>
      <c r="D1309" s="20"/>
      <c r="E1309" s="14"/>
    </row>
    <row r="1310" spans="1:5" x14ac:dyDescent="0.3">
      <c r="A1310" s="20"/>
      <c r="B1310" s="20"/>
      <c r="C1310" s="20"/>
      <c r="D1310" s="20"/>
      <c r="E1310" s="14"/>
    </row>
    <row r="1311" spans="1:5" x14ac:dyDescent="0.3">
      <c r="A1311" s="20"/>
      <c r="B1311" s="20"/>
      <c r="C1311" s="20"/>
      <c r="D1311" s="20"/>
      <c r="E1311" s="14"/>
    </row>
    <row r="1312" spans="1:5" x14ac:dyDescent="0.3">
      <c r="A1312" s="20"/>
      <c r="B1312" s="20"/>
      <c r="C1312" s="20"/>
      <c r="D1312" s="20"/>
      <c r="E1312" s="14"/>
    </row>
    <row r="1313" spans="1:5" x14ac:dyDescent="0.3">
      <c r="A1313" s="20"/>
      <c r="B1313" s="20"/>
      <c r="C1313" s="20"/>
      <c r="D1313" s="20"/>
      <c r="E1313" s="14"/>
    </row>
    <row r="1314" spans="1:5" x14ac:dyDescent="0.3">
      <c r="A1314" s="20"/>
      <c r="B1314" s="20"/>
      <c r="C1314" s="20"/>
      <c r="D1314" s="20"/>
      <c r="E1314" s="14"/>
    </row>
    <row r="1315" spans="1:5" x14ac:dyDescent="0.3">
      <c r="A1315" s="20"/>
      <c r="B1315" s="20"/>
      <c r="C1315" s="20"/>
      <c r="D1315" s="20"/>
      <c r="E1315" s="14"/>
    </row>
    <row r="1316" spans="1:5" x14ac:dyDescent="0.3">
      <c r="A1316" s="20"/>
      <c r="B1316" s="20"/>
      <c r="C1316" s="20"/>
      <c r="D1316" s="20"/>
      <c r="E1316" s="14"/>
    </row>
    <row r="1317" spans="1:5" x14ac:dyDescent="0.3">
      <c r="A1317" s="20"/>
      <c r="B1317" s="20"/>
      <c r="C1317" s="20"/>
      <c r="D1317" s="20"/>
      <c r="E1317" s="14"/>
    </row>
    <row r="1318" spans="1:5" x14ac:dyDescent="0.3">
      <c r="A1318" s="20"/>
      <c r="B1318" s="20"/>
      <c r="C1318" s="20"/>
      <c r="D1318" s="20"/>
      <c r="E1318" s="14"/>
    </row>
    <row r="1319" spans="1:5" x14ac:dyDescent="0.3">
      <c r="A1319" s="20"/>
      <c r="B1319" s="20"/>
      <c r="C1319" s="20"/>
      <c r="D1319" s="20"/>
      <c r="E1319" s="14"/>
    </row>
    <row r="1320" spans="1:5" x14ac:dyDescent="0.3">
      <c r="A1320" s="20"/>
      <c r="B1320" s="20"/>
      <c r="C1320" s="20"/>
      <c r="D1320" s="20"/>
      <c r="E1320" s="14"/>
    </row>
    <row r="1321" spans="1:5" x14ac:dyDescent="0.3">
      <c r="A1321" s="20"/>
      <c r="B1321" s="20"/>
      <c r="C1321" s="20"/>
      <c r="D1321" s="20"/>
      <c r="E1321" s="14"/>
    </row>
    <row r="1322" spans="1:5" x14ac:dyDescent="0.3">
      <c r="A1322" s="20"/>
      <c r="B1322" s="20"/>
      <c r="C1322" s="20"/>
      <c r="D1322" s="20"/>
      <c r="E1322" s="14"/>
    </row>
    <row r="1323" spans="1:5" x14ac:dyDescent="0.3">
      <c r="A1323" s="20"/>
      <c r="B1323" s="20"/>
      <c r="C1323" s="20"/>
      <c r="D1323" s="20"/>
      <c r="E1323" s="14"/>
    </row>
    <row r="1324" spans="1:5" x14ac:dyDescent="0.3">
      <c r="A1324" s="20"/>
      <c r="B1324" s="20"/>
      <c r="C1324" s="20"/>
      <c r="D1324" s="20"/>
      <c r="E1324" s="14"/>
    </row>
    <row r="1325" spans="1:5" x14ac:dyDescent="0.3">
      <c r="A1325" s="20"/>
      <c r="B1325" s="20"/>
      <c r="C1325" s="20"/>
      <c r="D1325" s="20"/>
      <c r="E1325" s="14"/>
    </row>
    <row r="1326" spans="1:5" x14ac:dyDescent="0.3">
      <c r="A1326" s="20"/>
      <c r="B1326" s="20"/>
      <c r="C1326" s="20"/>
      <c r="D1326" s="20"/>
      <c r="E1326" s="14"/>
    </row>
    <row r="1327" spans="1:5" x14ac:dyDescent="0.3">
      <c r="A1327" s="20"/>
      <c r="B1327" s="20"/>
      <c r="C1327" s="20"/>
      <c r="D1327" s="20"/>
      <c r="E1327" s="14"/>
    </row>
    <row r="1328" spans="1:5" x14ac:dyDescent="0.3">
      <c r="A1328" s="20"/>
      <c r="B1328" s="20"/>
      <c r="C1328" s="20"/>
      <c r="D1328" s="20"/>
      <c r="E1328" s="14"/>
    </row>
    <row r="1329" spans="1:5" x14ac:dyDescent="0.3">
      <c r="A1329" s="20"/>
      <c r="B1329" s="20"/>
      <c r="C1329" s="20"/>
      <c r="D1329" s="20"/>
      <c r="E1329" s="14"/>
    </row>
    <row r="1330" spans="1:5" x14ac:dyDescent="0.3">
      <c r="A1330" s="20"/>
      <c r="B1330" s="20"/>
      <c r="C1330" s="20"/>
      <c r="D1330" s="20"/>
      <c r="E1330" s="14"/>
    </row>
    <row r="1331" spans="1:5" x14ac:dyDescent="0.3">
      <c r="A1331" s="20"/>
      <c r="B1331" s="20"/>
      <c r="C1331" s="20"/>
      <c r="D1331" s="20"/>
      <c r="E1331" s="14"/>
    </row>
    <row r="1332" spans="1:5" x14ac:dyDescent="0.3">
      <c r="A1332" s="20"/>
      <c r="B1332" s="20"/>
      <c r="C1332" s="20"/>
      <c r="D1332" s="20"/>
      <c r="E1332" s="14"/>
    </row>
    <row r="1333" spans="1:5" x14ac:dyDescent="0.3">
      <c r="A1333" s="20"/>
      <c r="B1333" s="20"/>
      <c r="C1333" s="20"/>
      <c r="D1333" s="20"/>
      <c r="E1333" s="14"/>
    </row>
    <row r="1334" spans="1:5" x14ac:dyDescent="0.3">
      <c r="A1334" s="20"/>
      <c r="B1334" s="20"/>
      <c r="C1334" s="20"/>
      <c r="D1334" s="20"/>
      <c r="E1334" s="14"/>
    </row>
    <row r="1335" spans="1:5" x14ac:dyDescent="0.3">
      <c r="A1335" s="20"/>
      <c r="B1335" s="20"/>
      <c r="C1335" s="20"/>
      <c r="D1335" s="20"/>
      <c r="E1335" s="14"/>
    </row>
    <row r="1336" spans="1:5" x14ac:dyDescent="0.3">
      <c r="A1336" s="20"/>
      <c r="B1336" s="20"/>
      <c r="C1336" s="20"/>
      <c r="D1336" s="20"/>
      <c r="E1336" s="14"/>
    </row>
    <row r="1337" spans="1:5" x14ac:dyDescent="0.3">
      <c r="A1337" s="20"/>
      <c r="B1337" s="20"/>
      <c r="C1337" s="20"/>
      <c r="D1337" s="20"/>
      <c r="E1337" s="14"/>
    </row>
    <row r="1338" spans="1:5" x14ac:dyDescent="0.3">
      <c r="A1338" s="20"/>
      <c r="B1338" s="20"/>
      <c r="C1338" s="20"/>
      <c r="D1338" s="20"/>
      <c r="E1338" s="14"/>
    </row>
    <row r="1339" spans="1:5" x14ac:dyDescent="0.3">
      <c r="A1339" s="20"/>
      <c r="B1339" s="20"/>
      <c r="C1339" s="20"/>
      <c r="D1339" s="20"/>
      <c r="E1339" s="14"/>
    </row>
    <row r="1340" spans="1:5" x14ac:dyDescent="0.3">
      <c r="A1340" s="20"/>
      <c r="B1340" s="20"/>
      <c r="C1340" s="20"/>
      <c r="D1340" s="20"/>
      <c r="E1340" s="14"/>
    </row>
    <row r="1341" spans="1:5" x14ac:dyDescent="0.3">
      <c r="A1341" s="20"/>
      <c r="B1341" s="20"/>
      <c r="C1341" s="20"/>
      <c r="D1341" s="20"/>
      <c r="E1341" s="14"/>
    </row>
    <row r="1342" spans="1:5" x14ac:dyDescent="0.3">
      <c r="A1342" s="20"/>
      <c r="B1342" s="20"/>
      <c r="C1342" s="20"/>
      <c r="D1342" s="20"/>
      <c r="E1342" s="14"/>
    </row>
    <row r="1343" spans="1:5" x14ac:dyDescent="0.3">
      <c r="A1343" s="20"/>
      <c r="B1343" s="20"/>
      <c r="C1343" s="20"/>
      <c r="D1343" s="20"/>
      <c r="E1343" s="14"/>
    </row>
    <row r="1344" spans="1:5" x14ac:dyDescent="0.3">
      <c r="A1344" s="20"/>
      <c r="B1344" s="20"/>
      <c r="C1344" s="20"/>
      <c r="D1344" s="20"/>
      <c r="E1344" s="14"/>
    </row>
    <row r="1345" spans="1:5" x14ac:dyDescent="0.3">
      <c r="A1345" s="20"/>
      <c r="B1345" s="20"/>
      <c r="C1345" s="20"/>
      <c r="D1345" s="20"/>
      <c r="E1345" s="14"/>
    </row>
    <row r="1346" spans="1:5" x14ac:dyDescent="0.3">
      <c r="A1346" s="20"/>
      <c r="B1346" s="20"/>
      <c r="C1346" s="20"/>
      <c r="D1346" s="20"/>
      <c r="E1346" s="14"/>
    </row>
    <row r="1347" spans="1:5" x14ac:dyDescent="0.3">
      <c r="A1347" s="20"/>
      <c r="B1347" s="20"/>
      <c r="C1347" s="20"/>
      <c r="D1347" s="20"/>
      <c r="E1347" s="14"/>
    </row>
    <row r="1348" spans="1:5" x14ac:dyDescent="0.3">
      <c r="A1348" s="20"/>
      <c r="B1348" s="20"/>
      <c r="C1348" s="20"/>
      <c r="D1348" s="20"/>
      <c r="E1348" s="14"/>
    </row>
    <row r="1349" spans="1:5" x14ac:dyDescent="0.3">
      <c r="A1349" s="20"/>
      <c r="B1349" s="20"/>
      <c r="C1349" s="20"/>
      <c r="D1349" s="20"/>
      <c r="E1349" s="14"/>
    </row>
    <row r="1350" spans="1:5" x14ac:dyDescent="0.3">
      <c r="A1350" s="20"/>
      <c r="B1350" s="20"/>
      <c r="C1350" s="20"/>
      <c r="D1350" s="20"/>
      <c r="E1350" s="14"/>
    </row>
    <row r="1351" spans="1:5" x14ac:dyDescent="0.3">
      <c r="A1351" s="20"/>
      <c r="B1351" s="20"/>
      <c r="C1351" s="20"/>
      <c r="D1351" s="20"/>
      <c r="E1351" s="14"/>
    </row>
    <row r="1352" spans="1:5" x14ac:dyDescent="0.3">
      <c r="A1352" s="20"/>
      <c r="B1352" s="20"/>
      <c r="C1352" s="20"/>
      <c r="D1352" s="20"/>
      <c r="E1352" s="14"/>
    </row>
    <row r="1353" spans="1:5" x14ac:dyDescent="0.3">
      <c r="A1353" s="20"/>
      <c r="B1353" s="20"/>
      <c r="C1353" s="20"/>
      <c r="D1353" s="20"/>
      <c r="E1353" s="14"/>
    </row>
    <row r="1354" spans="1:5" x14ac:dyDescent="0.3">
      <c r="A1354" s="20"/>
      <c r="B1354" s="20"/>
      <c r="C1354" s="20"/>
      <c r="D1354" s="20"/>
      <c r="E1354" s="14"/>
    </row>
    <row r="1355" spans="1:5" x14ac:dyDescent="0.3">
      <c r="A1355" s="20"/>
      <c r="B1355" s="20"/>
      <c r="C1355" s="20"/>
      <c r="D1355" s="20"/>
      <c r="E1355" s="14"/>
    </row>
    <row r="1356" spans="1:5" x14ac:dyDescent="0.3">
      <c r="A1356" s="20"/>
      <c r="B1356" s="20"/>
      <c r="C1356" s="20"/>
      <c r="D1356" s="20"/>
      <c r="E1356" s="14"/>
    </row>
    <row r="1357" spans="1:5" x14ac:dyDescent="0.3">
      <c r="A1357" s="20"/>
      <c r="B1357" s="20"/>
      <c r="C1357" s="20"/>
      <c r="D1357" s="20"/>
      <c r="E1357" s="14"/>
    </row>
    <row r="1358" spans="1:5" x14ac:dyDescent="0.3">
      <c r="A1358" s="20"/>
      <c r="B1358" s="20"/>
      <c r="C1358" s="20"/>
      <c r="D1358" s="20"/>
      <c r="E1358" s="14"/>
    </row>
    <row r="1359" spans="1:5" x14ac:dyDescent="0.3">
      <c r="A1359" s="20"/>
      <c r="B1359" s="20"/>
      <c r="C1359" s="20"/>
      <c r="D1359" s="20"/>
      <c r="E1359" s="14"/>
    </row>
    <row r="1360" spans="1:5" x14ac:dyDescent="0.3">
      <c r="A1360" s="20"/>
      <c r="B1360" s="20"/>
      <c r="C1360" s="20"/>
      <c r="D1360" s="20"/>
      <c r="E1360" s="14"/>
    </row>
    <row r="1361" spans="1:5" x14ac:dyDescent="0.3">
      <c r="A1361" s="20"/>
      <c r="B1361" s="20"/>
      <c r="C1361" s="20"/>
      <c r="D1361" s="20"/>
      <c r="E1361" s="14"/>
    </row>
    <row r="1362" spans="1:5" x14ac:dyDescent="0.3">
      <c r="A1362" s="20"/>
      <c r="B1362" s="20"/>
      <c r="C1362" s="20"/>
      <c r="D1362" s="20"/>
      <c r="E1362" s="14"/>
    </row>
    <row r="1363" spans="1:5" x14ac:dyDescent="0.3">
      <c r="A1363" s="20"/>
      <c r="B1363" s="20"/>
      <c r="C1363" s="20"/>
      <c r="D1363" s="20"/>
      <c r="E1363" s="14"/>
    </row>
    <row r="1364" spans="1:5" x14ac:dyDescent="0.3">
      <c r="A1364" s="20"/>
      <c r="B1364" s="20"/>
      <c r="C1364" s="20"/>
      <c r="D1364" s="20"/>
      <c r="E1364" s="14"/>
    </row>
    <row r="1365" spans="1:5" x14ac:dyDescent="0.3">
      <c r="A1365" s="20"/>
      <c r="B1365" s="20"/>
      <c r="C1365" s="20"/>
      <c r="D1365" s="20"/>
      <c r="E1365" s="14"/>
    </row>
    <row r="1366" spans="1:5" x14ac:dyDescent="0.3">
      <c r="A1366" s="20"/>
      <c r="B1366" s="20"/>
      <c r="C1366" s="20"/>
      <c r="D1366" s="20"/>
      <c r="E1366" s="14"/>
    </row>
    <row r="1367" spans="1:5" x14ac:dyDescent="0.3">
      <c r="A1367" s="20"/>
      <c r="B1367" s="20"/>
      <c r="C1367" s="20"/>
      <c r="D1367" s="20"/>
      <c r="E1367" s="14"/>
    </row>
    <row r="1368" spans="1:5" x14ac:dyDescent="0.3">
      <c r="A1368" s="20"/>
      <c r="B1368" s="20"/>
      <c r="C1368" s="20"/>
      <c r="D1368" s="20"/>
      <c r="E1368" s="14"/>
    </row>
    <row r="1369" spans="1:5" x14ac:dyDescent="0.3">
      <c r="A1369" s="20"/>
      <c r="B1369" s="20"/>
      <c r="C1369" s="20"/>
      <c r="D1369" s="20"/>
      <c r="E1369" s="14"/>
    </row>
    <row r="1370" spans="1:5" x14ac:dyDescent="0.3">
      <c r="A1370" s="20"/>
      <c r="B1370" s="20"/>
      <c r="C1370" s="20"/>
      <c r="D1370" s="20"/>
      <c r="E1370" s="14"/>
    </row>
    <row r="1371" spans="1:5" x14ac:dyDescent="0.3">
      <c r="A1371" s="20"/>
      <c r="B1371" s="20"/>
      <c r="C1371" s="20"/>
      <c r="D1371" s="20"/>
      <c r="E1371" s="14"/>
    </row>
    <row r="1372" spans="1:5" x14ac:dyDescent="0.3">
      <c r="A1372" s="20"/>
      <c r="B1372" s="20"/>
      <c r="C1372" s="20"/>
      <c r="D1372" s="20"/>
      <c r="E1372" s="14"/>
    </row>
    <row r="1373" spans="1:5" x14ac:dyDescent="0.3">
      <c r="A1373" s="20"/>
      <c r="B1373" s="20"/>
      <c r="C1373" s="20"/>
      <c r="D1373" s="20"/>
      <c r="E1373" s="14"/>
    </row>
    <row r="1374" spans="1:5" x14ac:dyDescent="0.3">
      <c r="A1374" s="20"/>
      <c r="B1374" s="20"/>
      <c r="C1374" s="20"/>
      <c r="D1374" s="20"/>
      <c r="E1374" s="14"/>
    </row>
    <row r="1375" spans="1:5" x14ac:dyDescent="0.3">
      <c r="A1375" s="20"/>
      <c r="B1375" s="20"/>
      <c r="C1375" s="20"/>
      <c r="D1375" s="20"/>
      <c r="E1375" s="14"/>
    </row>
    <row r="1376" spans="1:5" x14ac:dyDescent="0.3">
      <c r="A1376" s="20"/>
      <c r="B1376" s="20"/>
      <c r="C1376" s="20"/>
      <c r="D1376" s="20"/>
      <c r="E1376" s="14"/>
    </row>
    <row r="1377" spans="1:5" x14ac:dyDescent="0.3">
      <c r="A1377" s="20"/>
      <c r="B1377" s="20"/>
      <c r="C1377" s="20"/>
      <c r="D1377" s="20"/>
      <c r="E1377" s="14"/>
    </row>
    <row r="1378" spans="1:5" x14ac:dyDescent="0.3">
      <c r="A1378" s="20"/>
      <c r="B1378" s="20"/>
      <c r="C1378" s="20"/>
      <c r="D1378" s="20"/>
      <c r="E1378" s="14"/>
    </row>
    <row r="1379" spans="1:5" x14ac:dyDescent="0.3">
      <c r="A1379" s="20"/>
      <c r="B1379" s="20"/>
      <c r="C1379" s="20"/>
      <c r="D1379" s="20"/>
      <c r="E1379" s="14"/>
    </row>
    <row r="1380" spans="1:5" x14ac:dyDescent="0.3">
      <c r="A1380" s="20"/>
      <c r="B1380" s="20"/>
      <c r="C1380" s="20"/>
      <c r="D1380" s="20"/>
      <c r="E1380" s="14"/>
    </row>
    <row r="1381" spans="1:5" x14ac:dyDescent="0.3">
      <c r="A1381" s="20"/>
      <c r="B1381" s="20"/>
      <c r="C1381" s="20"/>
      <c r="D1381" s="20"/>
      <c r="E1381" s="14"/>
    </row>
    <row r="1382" spans="1:5" x14ac:dyDescent="0.3">
      <c r="A1382" s="20"/>
      <c r="B1382" s="20"/>
      <c r="C1382" s="20"/>
      <c r="D1382" s="20"/>
      <c r="E1382" s="14"/>
    </row>
    <row r="1383" spans="1:5" x14ac:dyDescent="0.3">
      <c r="A1383" s="20"/>
      <c r="B1383" s="20"/>
      <c r="C1383" s="20"/>
      <c r="D1383" s="20"/>
      <c r="E1383" s="14"/>
    </row>
    <row r="1384" spans="1:5" x14ac:dyDescent="0.3">
      <c r="A1384" s="20"/>
      <c r="B1384" s="20"/>
      <c r="C1384" s="20"/>
      <c r="D1384" s="20"/>
      <c r="E1384" s="14"/>
    </row>
    <row r="1385" spans="1:5" x14ac:dyDescent="0.3">
      <c r="A1385" s="20"/>
      <c r="B1385" s="20"/>
      <c r="C1385" s="20"/>
      <c r="D1385" s="20"/>
      <c r="E1385" s="14"/>
    </row>
    <row r="1386" spans="1:5" x14ac:dyDescent="0.3">
      <c r="A1386" s="20"/>
      <c r="B1386" s="20"/>
      <c r="C1386" s="20"/>
      <c r="D1386" s="20"/>
      <c r="E1386" s="14"/>
    </row>
    <row r="1387" spans="1:5" x14ac:dyDescent="0.3">
      <c r="A1387" s="20"/>
      <c r="B1387" s="20"/>
      <c r="C1387" s="20"/>
      <c r="D1387" s="20"/>
      <c r="E1387" s="14"/>
    </row>
    <row r="1388" spans="1:5" x14ac:dyDescent="0.3">
      <c r="A1388" s="20"/>
      <c r="B1388" s="20"/>
      <c r="C1388" s="20"/>
      <c r="D1388" s="20"/>
      <c r="E1388" s="14"/>
    </row>
    <row r="1389" spans="1:5" x14ac:dyDescent="0.3">
      <c r="A1389" s="20"/>
      <c r="B1389" s="20"/>
      <c r="C1389" s="20"/>
      <c r="D1389" s="20"/>
      <c r="E1389" s="14"/>
    </row>
    <row r="1390" spans="1:5" x14ac:dyDescent="0.3">
      <c r="A1390" s="20"/>
      <c r="B1390" s="20"/>
      <c r="C1390" s="20"/>
      <c r="D1390" s="20"/>
      <c r="E1390" s="14"/>
    </row>
    <row r="1391" spans="1:5" x14ac:dyDescent="0.3">
      <c r="A1391" s="20"/>
      <c r="B1391" s="20"/>
      <c r="C1391" s="20"/>
      <c r="D1391" s="20"/>
      <c r="E1391" s="14"/>
    </row>
    <row r="1392" spans="1:5" x14ac:dyDescent="0.3">
      <c r="A1392" s="20"/>
      <c r="B1392" s="20"/>
      <c r="C1392" s="20"/>
      <c r="D1392" s="20"/>
      <c r="E1392" s="14"/>
    </row>
    <row r="1393" spans="1:12" x14ac:dyDescent="0.3">
      <c r="A1393" s="20"/>
      <c r="B1393" s="20"/>
      <c r="C1393" s="20"/>
      <c r="D1393" s="20"/>
      <c r="E1393" s="14"/>
    </row>
    <row r="1394" spans="1:12" x14ac:dyDescent="0.3">
      <c r="A1394" s="20"/>
      <c r="B1394" s="20"/>
      <c r="C1394" s="20"/>
      <c r="D1394" s="20"/>
      <c r="E1394" s="14"/>
    </row>
    <row r="1395" spans="1:12" x14ac:dyDescent="0.3">
      <c r="A1395" s="20"/>
      <c r="B1395" s="20"/>
      <c r="C1395" s="20"/>
      <c r="D1395" s="20"/>
      <c r="E1395" s="14"/>
    </row>
    <row r="1396" spans="1:12" x14ac:dyDescent="0.3">
      <c r="A1396" s="20"/>
      <c r="B1396" s="20"/>
      <c r="C1396" s="20"/>
      <c r="D1396" s="20"/>
      <c r="E1396" s="14"/>
    </row>
    <row r="1397" spans="1:12" x14ac:dyDescent="0.3">
      <c r="A1397" s="20"/>
      <c r="B1397" s="20"/>
      <c r="C1397" s="20"/>
      <c r="D1397" s="20"/>
      <c r="E1397" s="14"/>
    </row>
    <row r="1398" spans="1:12" x14ac:dyDescent="0.3">
      <c r="A1398" s="20"/>
      <c r="B1398" s="20"/>
      <c r="C1398" s="20"/>
      <c r="D1398" s="20"/>
      <c r="E1398" s="14"/>
    </row>
    <row r="1399" spans="1:12" x14ac:dyDescent="0.3">
      <c r="A1399" s="20"/>
      <c r="B1399" s="20"/>
      <c r="C1399" s="20"/>
      <c r="D1399" s="20"/>
      <c r="E1399" s="14"/>
    </row>
    <row r="1400" spans="1:12" x14ac:dyDescent="0.3">
      <c r="A1400" s="20"/>
      <c r="B1400" s="20"/>
      <c r="C1400" s="20"/>
      <c r="D1400" s="20"/>
      <c r="E1400" s="14"/>
    </row>
    <row r="1401" spans="1:12" x14ac:dyDescent="0.3">
      <c r="A1401" s="20"/>
      <c r="B1401" s="20"/>
      <c r="C1401" s="20"/>
      <c r="D1401" s="20"/>
      <c r="E1401" s="14"/>
    </row>
    <row r="1402" spans="1:12" x14ac:dyDescent="0.3">
      <c r="A1402" s="20"/>
      <c r="B1402" s="20"/>
      <c r="C1402" s="20"/>
      <c r="D1402" s="20"/>
      <c r="E1402" s="14"/>
    </row>
    <row r="1403" spans="1:12" x14ac:dyDescent="0.3">
      <c r="A1403" s="20"/>
      <c r="B1403" s="20"/>
      <c r="C1403" s="20"/>
      <c r="D1403" s="20"/>
      <c r="E1403" s="14"/>
    </row>
    <row r="1404" spans="1:12" x14ac:dyDescent="0.3">
      <c r="A1404" s="20"/>
      <c r="B1404" s="20"/>
      <c r="C1404" s="20"/>
      <c r="D1404" s="20"/>
      <c r="E1404" s="14"/>
    </row>
    <row r="1405" spans="1:12" x14ac:dyDescent="0.3">
      <c r="A1405" s="20"/>
      <c r="B1405" s="20"/>
      <c r="C1405" s="20"/>
      <c r="D1405" s="20"/>
      <c r="E1405" s="14"/>
    </row>
    <row r="1406" spans="1:12" x14ac:dyDescent="0.3">
      <c r="A1406" s="20"/>
      <c r="B1406" s="20"/>
      <c r="C1406" s="20"/>
      <c r="D1406" s="20"/>
      <c r="E1406" s="14"/>
    </row>
    <row r="1407" spans="1:12" x14ac:dyDescent="0.3">
      <c r="A1407" s="20"/>
      <c r="B1407" s="20"/>
      <c r="C1407" s="20"/>
      <c r="D1407" s="20"/>
      <c r="E1407" s="14"/>
    </row>
    <row r="1408" spans="1:12" ht="65.25" customHeight="1" x14ac:dyDescent="0.3">
      <c r="A1408" s="2"/>
      <c r="B1408" s="38"/>
      <c r="C1408" s="8"/>
      <c r="D1408" s="21"/>
      <c r="G1408" s="4"/>
      <c r="H1408" s="4"/>
      <c r="I1408" s="4"/>
      <c r="J1408" s="4"/>
      <c r="K1408" s="4"/>
      <c r="L1408" s="4"/>
    </row>
    <row r="1409" spans="1:14" s="4" customFormat="1" ht="23.25" customHeight="1" x14ac:dyDescent="0.3">
      <c r="A1409" s="99"/>
      <c r="B1409" s="82"/>
      <c r="C1409" s="8"/>
      <c r="D1409" s="21"/>
    </row>
    <row r="1410" spans="1:14" s="4" customFormat="1" x14ac:dyDescent="0.3">
      <c r="A1410" s="21"/>
      <c r="B1410" s="21"/>
      <c r="C1410" s="21"/>
      <c r="D1410" s="21"/>
      <c r="E1410" s="22"/>
    </row>
    <row r="1411" spans="1:14" s="4" customFormat="1" x14ac:dyDescent="0.3">
      <c r="A1411" s="30"/>
      <c r="B1411" s="21"/>
      <c r="C1411" s="21"/>
      <c r="D1411" s="21"/>
      <c r="E1411" s="22"/>
    </row>
    <row r="1412" spans="1:14" s="4" customFormat="1" x14ac:dyDescent="0.3">
      <c r="A1412" s="36"/>
      <c r="B1412" s="36"/>
      <c r="C1412" s="36"/>
      <c r="D1412" s="36"/>
      <c r="E1412" s="36"/>
      <c r="F1412" s="36"/>
      <c r="G1412" s="36"/>
      <c r="H1412" s="36"/>
      <c r="I1412" s="36"/>
      <c r="J1412" s="36"/>
      <c r="K1412" s="36"/>
      <c r="L1412" s="36"/>
      <c r="M1412" s="36"/>
      <c r="N1412" s="36"/>
    </row>
    <row r="1413" spans="1:14" s="4" customFormat="1" x14ac:dyDescent="0.3">
      <c r="A1413" s="97"/>
      <c r="B1413" s="97"/>
      <c r="C1413" s="100"/>
      <c r="D1413" s="100"/>
      <c r="E1413" s="100"/>
      <c r="F1413" s="100"/>
      <c r="G1413" s="100"/>
      <c r="H1413" s="100"/>
      <c r="I1413" s="100"/>
      <c r="J1413" s="100"/>
      <c r="K1413" s="100"/>
      <c r="L1413" s="100"/>
      <c r="M1413" s="100"/>
      <c r="N1413" s="100"/>
    </row>
    <row r="1414" spans="1:14" s="4" customFormat="1" x14ac:dyDescent="0.3">
      <c r="A1414" s="97"/>
      <c r="B1414" s="97"/>
      <c r="C1414" s="100"/>
      <c r="D1414" s="100"/>
      <c r="E1414" s="100"/>
      <c r="F1414" s="100"/>
      <c r="G1414" s="100"/>
      <c r="H1414" s="100"/>
      <c r="I1414" s="100"/>
      <c r="J1414" s="100"/>
      <c r="K1414" s="100"/>
      <c r="L1414" s="100"/>
      <c r="M1414" s="100"/>
      <c r="N1414" s="100"/>
    </row>
    <row r="1415" spans="1:14" s="4" customFormat="1" x14ac:dyDescent="0.3">
      <c r="A1415" s="97"/>
      <c r="B1415" s="97"/>
      <c r="C1415" s="100"/>
      <c r="D1415" s="100"/>
      <c r="E1415" s="100"/>
      <c r="F1415" s="100"/>
      <c r="G1415" s="100"/>
      <c r="H1415" s="100"/>
      <c r="I1415" s="100"/>
      <c r="J1415" s="100"/>
      <c r="K1415" s="100"/>
      <c r="L1415" s="100"/>
      <c r="M1415" s="100"/>
      <c r="N1415" s="100"/>
    </row>
    <row r="1416" spans="1:14" s="4" customFormat="1" x14ac:dyDescent="0.3">
      <c r="A1416" s="97"/>
      <c r="B1416" s="97"/>
      <c r="C1416" s="100"/>
      <c r="D1416" s="100"/>
      <c r="E1416" s="100"/>
      <c r="F1416" s="100"/>
      <c r="G1416" s="100"/>
      <c r="H1416" s="100"/>
      <c r="I1416" s="100"/>
      <c r="J1416" s="100"/>
      <c r="K1416" s="100"/>
      <c r="L1416" s="100"/>
      <c r="M1416" s="100"/>
      <c r="N1416" s="100"/>
    </row>
    <row r="1417" spans="1:14" s="4" customFormat="1" x14ac:dyDescent="0.3">
      <c r="A1417" s="97"/>
      <c r="B1417" s="97"/>
      <c r="C1417" s="100"/>
      <c r="D1417" s="100"/>
      <c r="E1417" s="100"/>
      <c r="F1417" s="100"/>
      <c r="G1417" s="100"/>
      <c r="H1417" s="100"/>
      <c r="I1417" s="100"/>
      <c r="J1417" s="100"/>
      <c r="K1417" s="100"/>
      <c r="L1417" s="100"/>
      <c r="M1417" s="100"/>
      <c r="N1417" s="100"/>
    </row>
    <row r="1418" spans="1:14" s="4" customFormat="1" x14ac:dyDescent="0.3">
      <c r="A1418" s="97"/>
      <c r="B1418" s="97"/>
      <c r="C1418" s="100"/>
      <c r="D1418" s="100"/>
      <c r="E1418" s="100"/>
      <c r="F1418" s="100"/>
      <c r="G1418" s="100"/>
      <c r="H1418" s="100"/>
      <c r="I1418" s="100"/>
      <c r="J1418" s="100"/>
      <c r="K1418" s="100"/>
      <c r="L1418" s="100"/>
      <c r="M1418" s="100"/>
      <c r="N1418" s="100"/>
    </row>
    <row r="1419" spans="1:14" s="4" customFormat="1" x14ac:dyDescent="0.3">
      <c r="A1419" s="97"/>
      <c r="B1419" s="97"/>
      <c r="C1419" s="100"/>
      <c r="D1419" s="100"/>
      <c r="E1419" s="100"/>
      <c r="F1419" s="100"/>
      <c r="G1419" s="100"/>
      <c r="H1419" s="100"/>
      <c r="I1419" s="100"/>
      <c r="J1419" s="100"/>
      <c r="K1419" s="100"/>
      <c r="L1419" s="100"/>
      <c r="M1419" s="100"/>
      <c r="N1419" s="100"/>
    </row>
    <row r="1420" spans="1:14" s="4" customFormat="1" x14ac:dyDescent="0.3">
      <c r="A1420" s="97"/>
      <c r="B1420" s="97"/>
      <c r="C1420" s="100"/>
      <c r="D1420" s="100"/>
      <c r="E1420" s="100"/>
      <c r="F1420" s="100"/>
      <c r="G1420" s="100"/>
      <c r="H1420" s="100"/>
      <c r="I1420" s="100"/>
      <c r="J1420" s="100"/>
      <c r="K1420" s="100"/>
      <c r="L1420" s="100"/>
      <c r="M1420" s="100"/>
      <c r="N1420" s="100"/>
    </row>
    <row r="1421" spans="1:14" s="4" customFormat="1" x14ac:dyDescent="0.3">
      <c r="A1421" s="97"/>
      <c r="B1421" s="97"/>
      <c r="C1421" s="100"/>
      <c r="D1421" s="100"/>
      <c r="E1421" s="100"/>
      <c r="F1421" s="100"/>
      <c r="G1421" s="100"/>
      <c r="H1421" s="100"/>
      <c r="I1421" s="100"/>
      <c r="J1421" s="100"/>
      <c r="K1421" s="100"/>
      <c r="L1421" s="100"/>
      <c r="M1421" s="100"/>
      <c r="N1421" s="100"/>
    </row>
    <row r="1422" spans="1:14" s="4" customFormat="1" x14ac:dyDescent="0.3">
      <c r="A1422" s="97"/>
      <c r="B1422" s="97"/>
      <c r="C1422" s="100"/>
      <c r="D1422" s="100"/>
      <c r="E1422" s="100"/>
      <c r="F1422" s="100"/>
      <c r="G1422" s="100"/>
      <c r="H1422" s="100"/>
      <c r="I1422" s="100"/>
      <c r="J1422" s="100"/>
      <c r="K1422" s="100"/>
      <c r="L1422" s="100"/>
      <c r="M1422" s="100"/>
      <c r="N1422" s="100"/>
    </row>
    <row r="1423" spans="1:14" s="4" customFormat="1" x14ac:dyDescent="0.3">
      <c r="A1423" s="5"/>
      <c r="B1423" s="5"/>
      <c r="C1423" s="59"/>
      <c r="D1423" s="59"/>
      <c r="E1423" s="59"/>
      <c r="F1423" s="59"/>
      <c r="G1423" s="59"/>
      <c r="H1423" s="59"/>
      <c r="I1423" s="59"/>
      <c r="J1423" s="59"/>
      <c r="K1423" s="59"/>
      <c r="L1423" s="59"/>
      <c r="M1423" s="59"/>
      <c r="N1423" s="59"/>
    </row>
    <row r="1424" spans="1:14" s="4" customFormat="1" x14ac:dyDescent="0.3">
      <c r="A1424" s="5"/>
      <c r="B1424" s="5"/>
      <c r="C1424" s="59"/>
      <c r="D1424" s="59"/>
      <c r="E1424" s="59"/>
      <c r="F1424" s="59"/>
      <c r="G1424" s="59"/>
      <c r="H1424" s="59"/>
      <c r="I1424" s="59"/>
      <c r="J1424" s="59"/>
      <c r="K1424" s="59"/>
      <c r="L1424" s="59"/>
      <c r="M1424" s="59"/>
      <c r="N1424" s="59"/>
    </row>
    <row r="1425" spans="1:14" s="4" customFormat="1" x14ac:dyDescent="0.3">
      <c r="A1425" s="5"/>
      <c r="B1425" s="5"/>
      <c r="C1425" s="59"/>
      <c r="D1425" s="59"/>
      <c r="E1425" s="59"/>
      <c r="F1425" s="59"/>
      <c r="G1425" s="59"/>
      <c r="H1425" s="59"/>
      <c r="I1425" s="59"/>
      <c r="J1425" s="59"/>
      <c r="K1425" s="59"/>
      <c r="L1425" s="59"/>
      <c r="M1425" s="59"/>
      <c r="N1425" s="59"/>
    </row>
    <row r="1426" spans="1:14" s="4" customFormat="1" x14ac:dyDescent="0.3">
      <c r="A1426" s="5"/>
      <c r="B1426" s="5"/>
      <c r="C1426" s="59"/>
      <c r="D1426" s="59"/>
      <c r="E1426" s="59"/>
      <c r="F1426" s="59"/>
      <c r="G1426" s="59"/>
      <c r="H1426" s="59"/>
      <c r="I1426" s="59"/>
      <c r="J1426" s="59"/>
      <c r="K1426" s="59"/>
      <c r="L1426" s="59"/>
      <c r="M1426" s="59"/>
      <c r="N1426" s="59"/>
    </row>
    <row r="1427" spans="1:14" s="4" customFormat="1" x14ac:dyDescent="0.3">
      <c r="A1427" s="5"/>
      <c r="B1427" s="5"/>
      <c r="C1427" s="59"/>
      <c r="D1427" s="59"/>
      <c r="E1427" s="59"/>
      <c r="F1427" s="59"/>
      <c r="G1427" s="59"/>
      <c r="H1427" s="59"/>
      <c r="I1427" s="59"/>
      <c r="J1427" s="59"/>
      <c r="K1427" s="59"/>
      <c r="L1427" s="59"/>
      <c r="M1427" s="59"/>
      <c r="N1427" s="59"/>
    </row>
    <row r="1428" spans="1:14" s="4" customFormat="1" x14ac:dyDescent="0.3">
      <c r="A1428" s="5"/>
      <c r="B1428" s="5"/>
      <c r="C1428" s="59"/>
      <c r="D1428" s="59"/>
      <c r="E1428" s="59"/>
      <c r="F1428" s="59"/>
      <c r="G1428" s="59"/>
      <c r="H1428" s="59"/>
      <c r="I1428" s="59"/>
      <c r="J1428" s="59"/>
      <c r="K1428" s="59"/>
      <c r="L1428" s="59"/>
      <c r="M1428" s="59"/>
      <c r="N1428" s="59"/>
    </row>
    <row r="1429" spans="1:14" s="4" customFormat="1" x14ac:dyDescent="0.3">
      <c r="A1429" s="10"/>
      <c r="B1429" s="21"/>
      <c r="C1429" s="101"/>
      <c r="D1429" s="101"/>
      <c r="E1429" s="101"/>
      <c r="F1429" s="101"/>
      <c r="G1429" s="101"/>
      <c r="H1429" s="101"/>
      <c r="I1429" s="101"/>
      <c r="J1429" s="101"/>
      <c r="K1429" s="101"/>
      <c r="L1429" s="101"/>
      <c r="M1429" s="101"/>
      <c r="N1429" s="101"/>
    </row>
    <row r="1430" spans="1:14" s="4" customFormat="1" x14ac:dyDescent="0.3"/>
    <row r="1431" spans="1:14" s="4" customFormat="1" x14ac:dyDescent="0.3">
      <c r="A1431" s="41"/>
      <c r="B1431" s="41"/>
      <c r="C1431" s="41"/>
      <c r="D1431" s="41"/>
    </row>
    <row r="1432" spans="1:14" s="4" customFormat="1" x14ac:dyDescent="0.3">
      <c r="A1432" s="30"/>
    </row>
    <row r="1433" spans="1:14" s="4" customFormat="1" ht="16.5" customHeight="1" x14ac:dyDescent="0.3">
      <c r="A1433" s="36"/>
      <c r="B1433" s="34"/>
      <c r="C1433" s="36"/>
      <c r="D1433" s="36"/>
      <c r="E1433" s="36"/>
      <c r="F1433" s="36"/>
      <c r="G1433" s="36"/>
      <c r="H1433" s="36"/>
      <c r="I1433" s="36"/>
      <c r="J1433" s="36"/>
      <c r="K1433" s="36"/>
      <c r="L1433" s="36"/>
      <c r="M1433" s="36"/>
      <c r="N1433" s="36"/>
    </row>
    <row r="1434" spans="1:14" s="4" customFormat="1" x14ac:dyDescent="0.3">
      <c r="A1434" s="97"/>
      <c r="B1434" s="97"/>
      <c r="C1434" s="102"/>
      <c r="D1434" s="102"/>
      <c r="E1434" s="102"/>
      <c r="H1434" s="103"/>
    </row>
    <row r="1435" spans="1:14" s="4" customFormat="1" x14ac:dyDescent="0.3">
      <c r="A1435" s="5"/>
      <c r="B1435" s="5"/>
      <c r="C1435" s="59"/>
      <c r="D1435" s="91"/>
      <c r="H1435" s="5"/>
    </row>
    <row r="1436" spans="1:14" s="4" customFormat="1" x14ac:dyDescent="0.3">
      <c r="A1436" s="5"/>
      <c r="B1436" s="5"/>
      <c r="C1436" s="59"/>
      <c r="D1436" s="91"/>
      <c r="H1436" s="5"/>
    </row>
    <row r="1437" spans="1:14" s="4" customFormat="1" x14ac:dyDescent="0.3">
      <c r="A1437" s="5"/>
      <c r="B1437" s="5"/>
      <c r="C1437" s="59"/>
      <c r="D1437" s="91"/>
      <c r="H1437" s="5"/>
    </row>
    <row r="1438" spans="1:14" s="4" customFormat="1" x14ac:dyDescent="0.3">
      <c r="A1438" s="5"/>
      <c r="B1438" s="5"/>
      <c r="C1438" s="59"/>
      <c r="D1438" s="91"/>
      <c r="H1438" s="5"/>
    </row>
    <row r="1439" spans="1:14" s="4" customFormat="1" x14ac:dyDescent="0.3">
      <c r="A1439" s="5"/>
      <c r="B1439" s="5"/>
      <c r="C1439" s="59"/>
      <c r="D1439" s="91"/>
      <c r="H1439" s="5"/>
    </row>
    <row r="1440" spans="1:14" s="4" customFormat="1" x14ac:dyDescent="0.3">
      <c r="A1440" s="5"/>
      <c r="B1440" s="5"/>
      <c r="C1440" s="59"/>
      <c r="D1440" s="91"/>
      <c r="H1440" s="5"/>
    </row>
    <row r="1441" spans="1:14" s="4" customFormat="1" x14ac:dyDescent="0.3">
      <c r="A1441" s="5"/>
      <c r="B1441" s="5"/>
      <c r="C1441" s="59"/>
      <c r="D1441" s="91"/>
      <c r="H1441" s="5"/>
    </row>
    <row r="1442" spans="1:14" s="4" customFormat="1" x14ac:dyDescent="0.3">
      <c r="A1442" s="5"/>
      <c r="B1442" s="5"/>
      <c r="C1442" s="59"/>
      <c r="D1442" s="91"/>
      <c r="H1442" s="5"/>
    </row>
    <row r="1443" spans="1:14" s="4" customFormat="1" x14ac:dyDescent="0.3">
      <c r="A1443" s="5"/>
      <c r="B1443" s="5"/>
      <c r="C1443" s="59"/>
      <c r="D1443" s="91"/>
      <c r="H1443" s="5"/>
    </row>
    <row r="1444" spans="1:14" s="4" customFormat="1" x14ac:dyDescent="0.3">
      <c r="A1444" s="5"/>
      <c r="B1444" s="5"/>
      <c r="C1444" s="59"/>
      <c r="D1444" s="91"/>
      <c r="H1444" s="5"/>
    </row>
    <row r="1445" spans="1:14" s="4" customFormat="1" x14ac:dyDescent="0.3">
      <c r="A1445" s="5"/>
      <c r="B1445" s="5"/>
      <c r="C1445" s="59"/>
      <c r="D1445" s="91"/>
      <c r="H1445" s="5"/>
    </row>
    <row r="1446" spans="1:14" s="4" customFormat="1" x14ac:dyDescent="0.3">
      <c r="A1446" s="5"/>
      <c r="B1446" s="5"/>
      <c r="C1446" s="59"/>
      <c r="D1446" s="91"/>
      <c r="H1446" s="5"/>
    </row>
    <row r="1447" spans="1:14" s="4" customFormat="1" x14ac:dyDescent="0.3">
      <c r="A1447" s="5"/>
      <c r="B1447" s="5"/>
      <c r="C1447" s="59"/>
      <c r="D1447" s="91"/>
      <c r="H1447" s="5"/>
    </row>
    <row r="1448" spans="1:14" s="4" customFormat="1" x14ac:dyDescent="0.3">
      <c r="A1448" s="5"/>
      <c r="B1448" s="5"/>
      <c r="C1448" s="59"/>
      <c r="D1448" s="91"/>
      <c r="H1448" s="5"/>
    </row>
    <row r="1449" spans="1:14" s="4" customFormat="1" x14ac:dyDescent="0.3">
      <c r="A1449" s="10"/>
      <c r="B1449" s="21"/>
      <c r="C1449" s="101"/>
      <c r="D1449" s="101"/>
      <c r="E1449" s="101"/>
      <c r="F1449" s="101"/>
      <c r="G1449" s="101"/>
      <c r="H1449" s="101"/>
      <c r="I1449" s="101"/>
      <c r="J1449" s="101"/>
      <c r="K1449" s="101"/>
      <c r="L1449" s="101"/>
      <c r="M1449" s="101"/>
      <c r="N1449" s="101"/>
    </row>
    <row r="1450" spans="1:14" s="4" customFormat="1" ht="28.5" customHeight="1" x14ac:dyDescent="0.3"/>
    <row r="1451" spans="1:14" s="4" customFormat="1" x14ac:dyDescent="0.3">
      <c r="A1451" s="34"/>
      <c r="B1451" s="36"/>
      <c r="C1451" s="36"/>
      <c r="D1451" s="36"/>
      <c r="E1451" s="36"/>
      <c r="F1451" s="36"/>
      <c r="G1451" s="36"/>
      <c r="H1451" s="36"/>
      <c r="I1451" s="36"/>
      <c r="J1451" s="36"/>
      <c r="K1451" s="36"/>
      <c r="L1451" s="36"/>
      <c r="M1451" s="36"/>
      <c r="N1451" s="36"/>
    </row>
    <row r="1452" spans="1:14" s="4" customFormat="1" x14ac:dyDescent="0.3">
      <c r="A1452" s="97"/>
      <c r="B1452" s="97"/>
      <c r="C1452" s="68"/>
      <c r="D1452" s="68"/>
      <c r="E1452" s="68"/>
    </row>
    <row r="1453" spans="1:14" s="4" customFormat="1" x14ac:dyDescent="0.3">
      <c r="A1453" s="97"/>
      <c r="B1453" s="97"/>
      <c r="C1453" s="68"/>
      <c r="D1453" s="68"/>
      <c r="E1453" s="68"/>
    </row>
    <row r="1454" spans="1:14" s="4" customFormat="1" x14ac:dyDescent="0.3">
      <c r="A1454" s="97"/>
      <c r="B1454" s="97"/>
      <c r="C1454" s="68"/>
      <c r="D1454" s="68"/>
      <c r="E1454" s="68"/>
    </row>
    <row r="1455" spans="1:14" s="4" customFormat="1" x14ac:dyDescent="0.3">
      <c r="A1455" s="97"/>
      <c r="B1455" s="97"/>
      <c r="C1455" s="68"/>
      <c r="D1455" s="68"/>
      <c r="E1455" s="68"/>
    </row>
    <row r="1456" spans="1:14" s="4" customFormat="1" x14ac:dyDescent="0.3">
      <c r="A1456" s="97"/>
      <c r="B1456" s="97"/>
      <c r="C1456" s="68"/>
      <c r="D1456" s="68"/>
      <c r="E1456" s="68"/>
    </row>
    <row r="1457" spans="1:15" s="4" customFormat="1" x14ac:dyDescent="0.3">
      <c r="A1457" s="97"/>
      <c r="B1457" s="97"/>
      <c r="C1457" s="68"/>
      <c r="D1457" s="68"/>
      <c r="E1457" s="68"/>
    </row>
    <row r="1458" spans="1:15" s="4" customFormat="1" x14ac:dyDescent="0.3">
      <c r="A1458" s="97"/>
      <c r="B1458" s="97"/>
      <c r="C1458" s="68"/>
      <c r="D1458" s="68"/>
      <c r="E1458" s="68"/>
    </row>
    <row r="1459" spans="1:15" s="4" customFormat="1" x14ac:dyDescent="0.3">
      <c r="A1459" s="97"/>
      <c r="B1459" s="97"/>
      <c r="C1459" s="68"/>
      <c r="D1459" s="68"/>
      <c r="E1459" s="68"/>
    </row>
    <row r="1460" spans="1:15" s="4" customFormat="1" x14ac:dyDescent="0.3">
      <c r="A1460" s="97"/>
      <c r="B1460" s="97"/>
      <c r="C1460" s="68"/>
      <c r="D1460" s="68"/>
      <c r="E1460" s="68"/>
    </row>
    <row r="1461" spans="1:15" s="4" customFormat="1" x14ac:dyDescent="0.3">
      <c r="A1461" s="97"/>
      <c r="B1461" s="97"/>
      <c r="C1461" s="68"/>
      <c r="D1461" s="68"/>
      <c r="E1461" s="68"/>
    </row>
    <row r="1462" spans="1:15" s="4" customFormat="1" x14ac:dyDescent="0.3">
      <c r="A1462" s="5"/>
      <c r="B1462" s="5"/>
      <c r="C1462" s="59"/>
      <c r="D1462" s="91"/>
    </row>
    <row r="1463" spans="1:15" s="4" customFormat="1" x14ac:dyDescent="0.3">
      <c r="A1463" s="5"/>
      <c r="B1463" s="5"/>
      <c r="C1463" s="59"/>
      <c r="D1463" s="91"/>
    </row>
    <row r="1464" spans="1:15" s="4" customFormat="1" x14ac:dyDescent="0.3">
      <c r="A1464" s="5"/>
      <c r="B1464" s="5"/>
      <c r="C1464" s="59"/>
      <c r="D1464" s="91"/>
    </row>
    <row r="1465" spans="1:15" s="4" customFormat="1" x14ac:dyDescent="0.3">
      <c r="A1465" s="5"/>
      <c r="B1465" s="5"/>
      <c r="C1465" s="59"/>
      <c r="D1465" s="91"/>
    </row>
    <row r="1466" spans="1:15" s="4" customFormat="1" x14ac:dyDescent="0.3">
      <c r="A1466" s="5"/>
      <c r="B1466" s="5"/>
      <c r="C1466" s="59"/>
      <c r="D1466" s="91"/>
    </row>
    <row r="1467" spans="1:15" s="4" customFormat="1" x14ac:dyDescent="0.3">
      <c r="A1467" s="10"/>
      <c r="B1467" s="21"/>
      <c r="C1467" s="101"/>
      <c r="D1467" s="101"/>
      <c r="E1467" s="101"/>
      <c r="F1467" s="101"/>
      <c r="G1467" s="101"/>
      <c r="H1467" s="101"/>
      <c r="I1467" s="101"/>
      <c r="J1467" s="101"/>
      <c r="K1467" s="101"/>
      <c r="L1467" s="101"/>
      <c r="M1467" s="101"/>
      <c r="N1467" s="101"/>
    </row>
    <row r="1468" spans="1:15" s="4" customFormat="1" x14ac:dyDescent="0.3"/>
    <row r="1469" spans="1:15" s="4" customFormat="1" x14ac:dyDescent="0.3">
      <c r="A1469" s="21"/>
    </row>
    <row r="1470" spans="1:15" s="4" customFormat="1" x14ac:dyDescent="0.3">
      <c r="A1470" s="30"/>
    </row>
    <row r="1471" spans="1:15" s="4" customFormat="1" x14ac:dyDescent="0.3">
      <c r="A1471" s="75"/>
      <c r="B1471" s="75"/>
      <c r="C1471" s="36"/>
      <c r="D1471" s="36"/>
      <c r="E1471" s="36"/>
      <c r="F1471" s="36"/>
      <c r="G1471" s="36"/>
      <c r="H1471" s="36"/>
      <c r="I1471" s="36"/>
      <c r="J1471" s="36"/>
      <c r="K1471" s="36"/>
      <c r="L1471" s="36"/>
      <c r="M1471" s="36"/>
      <c r="N1471" s="36"/>
      <c r="O1471" s="36"/>
    </row>
    <row r="1472" spans="1:15" s="4" customFormat="1" x14ac:dyDescent="0.3">
      <c r="A1472" s="98"/>
      <c r="B1472" s="36"/>
      <c r="D1472" s="68"/>
      <c r="E1472" s="68"/>
      <c r="F1472" s="68"/>
    </row>
    <row r="1473" spans="1:15" s="4" customFormat="1" x14ac:dyDescent="0.3">
      <c r="A1473" s="98"/>
      <c r="B1473" s="36"/>
      <c r="D1473" s="68"/>
      <c r="E1473" s="68"/>
      <c r="F1473" s="68"/>
    </row>
    <row r="1474" spans="1:15" s="4" customFormat="1" x14ac:dyDescent="0.3">
      <c r="A1474" s="98"/>
      <c r="B1474" s="36"/>
      <c r="D1474" s="68"/>
      <c r="E1474" s="68"/>
      <c r="F1474" s="68"/>
    </row>
    <row r="1475" spans="1:15" s="4" customFormat="1" x14ac:dyDescent="0.3">
      <c r="A1475" s="98"/>
      <c r="B1475" s="36"/>
      <c r="D1475" s="68"/>
      <c r="E1475" s="68"/>
      <c r="F1475" s="68"/>
    </row>
    <row r="1476" spans="1:15" s="4" customFormat="1" x14ac:dyDescent="0.3">
      <c r="A1476" s="98"/>
      <c r="B1476" s="36"/>
      <c r="D1476" s="68"/>
      <c r="E1476" s="68"/>
      <c r="F1476" s="68"/>
    </row>
    <row r="1477" spans="1:15" s="4" customFormat="1" x14ac:dyDescent="0.3">
      <c r="A1477" s="98"/>
      <c r="B1477" s="36"/>
      <c r="D1477" s="68"/>
      <c r="E1477" s="68"/>
      <c r="F1477" s="68"/>
    </row>
    <row r="1478" spans="1:15" s="4" customFormat="1" x14ac:dyDescent="0.3">
      <c r="A1478" s="98"/>
      <c r="B1478" s="36"/>
      <c r="D1478" s="68"/>
      <c r="E1478" s="68"/>
      <c r="F1478" s="68"/>
    </row>
    <row r="1479" spans="1:15" s="4" customFormat="1" x14ac:dyDescent="0.3">
      <c r="A1479" s="98"/>
      <c r="B1479" s="36"/>
      <c r="D1479" s="68"/>
      <c r="E1479" s="68"/>
      <c r="F1479" s="68"/>
    </row>
    <row r="1480" spans="1:15" s="4" customFormat="1" x14ac:dyDescent="0.3">
      <c r="A1480" s="98"/>
      <c r="B1480" s="36"/>
      <c r="D1480" s="68"/>
      <c r="E1480" s="68"/>
      <c r="F1480" s="68"/>
    </row>
    <row r="1481" spans="1:15" s="4" customFormat="1" x14ac:dyDescent="0.3">
      <c r="A1481" s="98"/>
      <c r="B1481" s="36"/>
      <c r="D1481" s="68"/>
      <c r="E1481" s="68"/>
      <c r="F1481" s="68"/>
    </row>
    <row r="1482" spans="1:15" s="4" customFormat="1" x14ac:dyDescent="0.3">
      <c r="A1482" s="98"/>
      <c r="B1482" s="36"/>
      <c r="D1482" s="59"/>
      <c r="E1482" s="91"/>
    </row>
    <row r="1483" spans="1:15" s="4" customFormat="1" x14ac:dyDescent="0.3">
      <c r="A1483" s="36"/>
      <c r="B1483" s="36"/>
    </row>
    <row r="1484" spans="1:15" s="4" customFormat="1" x14ac:dyDescent="0.3">
      <c r="A1484" s="21"/>
    </row>
    <row r="1485" spans="1:15" s="4" customFormat="1" x14ac:dyDescent="0.3">
      <c r="A1485" s="21"/>
    </row>
    <row r="1486" spans="1:15" s="4" customFormat="1" x14ac:dyDescent="0.3">
      <c r="A1486" s="36"/>
      <c r="B1486" s="36"/>
      <c r="C1486" s="36"/>
      <c r="D1486" s="36"/>
      <c r="E1486" s="36"/>
      <c r="F1486" s="36"/>
      <c r="G1486" s="36"/>
      <c r="H1486" s="36"/>
      <c r="I1486" s="36"/>
      <c r="J1486" s="36"/>
      <c r="K1486" s="36"/>
      <c r="L1486" s="36"/>
      <c r="M1486" s="36"/>
      <c r="N1486" s="36"/>
      <c r="O1486" s="36"/>
    </row>
    <row r="1487" spans="1:15" s="4" customFormat="1" ht="33" customHeight="1" x14ac:dyDescent="0.3">
      <c r="A1487" s="19"/>
      <c r="C1487" s="68"/>
      <c r="D1487" s="68"/>
      <c r="E1487" s="68"/>
    </row>
    <row r="1488" spans="1:15" s="4" customFormat="1" ht="15.75" customHeight="1" x14ac:dyDescent="0.3">
      <c r="A1488" s="19"/>
    </row>
    <row r="1489" spans="1:4" s="4" customFormat="1" ht="15.75" customHeight="1" x14ac:dyDescent="0.3">
      <c r="A1489" s="30"/>
    </row>
    <row r="1490" spans="1:4" s="4" customFormat="1" ht="15.75" customHeight="1" x14ac:dyDescent="0.3">
      <c r="A1490" s="30"/>
    </row>
    <row r="1491" spans="1:4" s="4" customFormat="1" ht="15.75" customHeight="1" x14ac:dyDescent="0.3">
      <c r="A1491" s="30"/>
    </row>
    <row r="1492" spans="1:4" s="4" customFormat="1" ht="15.75" customHeight="1" x14ac:dyDescent="0.3">
      <c r="A1492" s="30"/>
    </row>
    <row r="1493" spans="1:4" s="4" customFormat="1" ht="15.75" customHeight="1" x14ac:dyDescent="0.3">
      <c r="A1493" s="30"/>
    </row>
    <row r="1494" spans="1:4" s="4" customFormat="1" ht="15.75" customHeight="1" x14ac:dyDescent="0.3">
      <c r="A1494" s="30"/>
    </row>
    <row r="1495" spans="1:4" s="4" customFormat="1" ht="15.75" customHeight="1" x14ac:dyDescent="0.3">
      <c r="A1495" s="30"/>
    </row>
    <row r="1496" spans="1:4" s="4" customFormat="1" ht="15.75" customHeight="1" x14ac:dyDescent="0.3">
      <c r="A1496" s="30"/>
    </row>
    <row r="1497" spans="1:4" s="4" customFormat="1" ht="15.75" customHeight="1" x14ac:dyDescent="0.3">
      <c r="A1497" s="30"/>
    </row>
    <row r="1498" spans="1:4" s="4" customFormat="1" ht="15.75" customHeight="1" x14ac:dyDescent="0.3">
      <c r="A1498" s="30"/>
    </row>
    <row r="1499" spans="1:4" s="4" customFormat="1" ht="15.75" customHeight="1" x14ac:dyDescent="0.3">
      <c r="A1499" s="30"/>
    </row>
    <row r="1500" spans="1:4" s="4" customFormat="1" ht="15.75" customHeight="1" x14ac:dyDescent="0.3">
      <c r="A1500" s="30"/>
    </row>
    <row r="1501" spans="1:4" s="4" customFormat="1" ht="15.75" customHeight="1" x14ac:dyDescent="0.3">
      <c r="A1501" s="30"/>
    </row>
    <row r="1502" spans="1:4" s="4" customFormat="1" x14ac:dyDescent="0.3">
      <c r="A1502" s="30"/>
    </row>
    <row r="1503" spans="1:4" s="4" customFormat="1" x14ac:dyDescent="0.3">
      <c r="A1503" s="21"/>
      <c r="B1503" s="21"/>
      <c r="C1503" s="21"/>
      <c r="D1503" s="21"/>
    </row>
    <row r="1504" spans="1:4" s="4" customFormat="1" x14ac:dyDescent="0.3"/>
    <row r="1505" spans="1:13" s="4" customFormat="1" x14ac:dyDescent="0.3">
      <c r="A1505" s="34"/>
      <c r="B1505" s="36"/>
      <c r="C1505" s="36"/>
      <c r="D1505" s="36"/>
      <c r="E1505" s="36"/>
      <c r="F1505" s="36"/>
      <c r="G1505" s="36"/>
      <c r="H1505" s="36"/>
      <c r="I1505" s="36"/>
      <c r="J1505" s="36"/>
      <c r="K1505" s="36"/>
      <c r="L1505" s="36"/>
      <c r="M1505" s="36"/>
    </row>
    <row r="1506" spans="1:13" s="4" customFormat="1" x14ac:dyDescent="0.3">
      <c r="A1506" s="19"/>
      <c r="C1506" s="68"/>
      <c r="D1506" s="68"/>
      <c r="E1506" s="68"/>
    </row>
    <row r="1507" spans="1:13" s="4" customFormat="1" x14ac:dyDescent="0.3">
      <c r="A1507" s="19"/>
    </row>
    <row r="1508" spans="1:13" s="4" customFormat="1" x14ac:dyDescent="0.3">
      <c r="A1508" s="30"/>
    </row>
    <row r="1509" spans="1:13" s="4" customFormat="1" x14ac:dyDescent="0.3">
      <c r="A1509" s="30"/>
    </row>
    <row r="1510" spans="1:13" s="4" customFormat="1" x14ac:dyDescent="0.3">
      <c r="A1510" s="30"/>
    </row>
    <row r="1511" spans="1:13" s="4" customFormat="1" x14ac:dyDescent="0.3">
      <c r="A1511" s="30"/>
    </row>
    <row r="1512" spans="1:13" s="4" customFormat="1" x14ac:dyDescent="0.3">
      <c r="A1512" s="30"/>
    </row>
    <row r="1513" spans="1:13" s="4" customFormat="1" x14ac:dyDescent="0.3">
      <c r="A1513" s="30"/>
    </row>
    <row r="1514" spans="1:13" s="4" customFormat="1" x14ac:dyDescent="0.3">
      <c r="A1514" s="30"/>
    </row>
    <row r="1515" spans="1:13" s="4" customFormat="1" x14ac:dyDescent="0.3">
      <c r="A1515" s="30"/>
    </row>
    <row r="1516" spans="1:13" s="4" customFormat="1" x14ac:dyDescent="0.3">
      <c r="A1516" s="30"/>
    </row>
    <row r="1517" spans="1:13" s="4" customFormat="1" x14ac:dyDescent="0.3">
      <c r="A1517" s="30"/>
    </row>
    <row r="1518" spans="1:13" s="4" customFormat="1" x14ac:dyDescent="0.3">
      <c r="A1518" s="30"/>
    </row>
    <row r="1519" spans="1:13" s="4" customFormat="1" x14ac:dyDescent="0.3">
      <c r="A1519" s="30"/>
    </row>
    <row r="1520" spans="1:13" s="4" customFormat="1" x14ac:dyDescent="0.3">
      <c r="A1520" s="30"/>
    </row>
    <row r="1521" spans="1:13" s="4" customFormat="1" x14ac:dyDescent="0.3">
      <c r="A1521" s="21"/>
      <c r="B1521" s="101"/>
      <c r="C1521" s="101"/>
      <c r="D1521" s="101"/>
      <c r="E1521" s="101"/>
      <c r="F1521" s="101"/>
      <c r="G1521" s="101"/>
      <c r="H1521" s="101"/>
      <c r="I1521" s="101"/>
      <c r="J1521" s="101"/>
      <c r="K1521" s="101"/>
      <c r="L1521" s="101"/>
      <c r="M1521" s="101"/>
    </row>
    <row r="1522" spans="1:13" x14ac:dyDescent="0.3">
      <c r="A1522" s="30"/>
      <c r="B1522" s="59"/>
      <c r="C1522" s="59"/>
      <c r="D1522" s="59"/>
      <c r="E1522" s="59"/>
      <c r="F1522" s="59"/>
      <c r="G1522" s="4"/>
      <c r="L1522" s="4"/>
    </row>
    <row r="1523" spans="1:13" ht="20.25" x14ac:dyDescent="0.3">
      <c r="A1523" s="28"/>
      <c r="B1523" s="28"/>
      <c r="C1523" s="28"/>
      <c r="D1523" s="28"/>
    </row>
    <row r="1524" spans="1:13" ht="43.5" customHeight="1" x14ac:dyDescent="0.3">
      <c r="A1524" s="2"/>
      <c r="B1524" s="2"/>
      <c r="C1524" s="2"/>
      <c r="D1524" s="2"/>
    </row>
    <row r="1525" spans="1:13" x14ac:dyDescent="0.3">
      <c r="A1525" s="2"/>
      <c r="B1525" s="2"/>
      <c r="C1525" s="2"/>
      <c r="D1525" s="2"/>
    </row>
    <row r="1526" spans="1:13" x14ac:dyDescent="0.3">
      <c r="A1526" s="2"/>
      <c r="B1526" s="2"/>
      <c r="C1526" s="2"/>
      <c r="D1526" s="2"/>
    </row>
    <row r="1527" spans="1:13" x14ac:dyDescent="0.3">
      <c r="A1527" s="2"/>
      <c r="B1527" s="2"/>
      <c r="C1527" s="2"/>
      <c r="D1527" s="2"/>
    </row>
    <row r="1528" spans="1:13" x14ac:dyDescent="0.3">
      <c r="A1528" s="2"/>
      <c r="B1528" s="2"/>
      <c r="C1528" s="2"/>
      <c r="D1528" s="2"/>
    </row>
    <row r="1529" spans="1:13" x14ac:dyDescent="0.3">
      <c r="A1529" s="2"/>
      <c r="B1529" s="2"/>
      <c r="C1529" s="2"/>
      <c r="D1529" s="2"/>
    </row>
    <row r="1530" spans="1:13"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21" x14ac:dyDescent="0.3">
      <c r="A2097" s="2"/>
      <c r="B2097" s="2"/>
      <c r="C2097" s="2"/>
      <c r="D2097" s="2"/>
    </row>
    <row r="2110" spans="1:21" s="7" customFormat="1" x14ac:dyDescent="0.3">
      <c r="E2110" s="2"/>
      <c r="F2110" s="2"/>
      <c r="G2110" s="2"/>
      <c r="H2110" s="2"/>
      <c r="I2110" s="2"/>
      <c r="J2110" s="2"/>
      <c r="K2110" s="2"/>
      <c r="L2110" s="2"/>
      <c r="M2110" s="2"/>
      <c r="N2110" s="2"/>
      <c r="O2110" s="2"/>
      <c r="P2110" s="2"/>
      <c r="Q2110" s="2"/>
      <c r="R2110" s="2"/>
      <c r="S2110" s="2"/>
      <c r="T2110" s="2"/>
      <c r="U2110" s="2"/>
    </row>
    <row r="2111" spans="1:21" s="7" customFormat="1" x14ac:dyDescent="0.3">
      <c r="E2111" s="2"/>
      <c r="F2111" s="2"/>
      <c r="G2111" s="2"/>
      <c r="H2111" s="2"/>
      <c r="I2111" s="2"/>
      <c r="J2111" s="2"/>
      <c r="K2111" s="2"/>
      <c r="L2111" s="2"/>
      <c r="M2111" s="2"/>
      <c r="N2111" s="2"/>
      <c r="O2111" s="2"/>
      <c r="P2111" s="2"/>
      <c r="Q2111" s="2"/>
      <c r="R2111" s="2"/>
      <c r="S2111" s="2"/>
      <c r="T2111" s="2"/>
      <c r="U2111" s="2"/>
    </row>
    <row r="2112" spans="1:21" s="7" customFormat="1" x14ac:dyDescent="0.3">
      <c r="E2112" s="2"/>
      <c r="F2112" s="2"/>
      <c r="G2112" s="2"/>
      <c r="H2112" s="2"/>
      <c r="I2112" s="2"/>
      <c r="J2112" s="2"/>
      <c r="K2112" s="2"/>
      <c r="L2112" s="2"/>
      <c r="M2112" s="2"/>
      <c r="N2112" s="2"/>
      <c r="O2112" s="2"/>
      <c r="P2112" s="2"/>
      <c r="Q2112" s="2"/>
      <c r="R2112" s="2"/>
      <c r="S2112" s="2"/>
      <c r="T2112" s="2"/>
      <c r="U2112" s="2"/>
    </row>
    <row r="2113" spans="5:21" s="7" customFormat="1" x14ac:dyDescent="0.3">
      <c r="E2113" s="2"/>
      <c r="F2113" s="2"/>
      <c r="G2113" s="2"/>
      <c r="H2113" s="2"/>
      <c r="I2113" s="2"/>
      <c r="J2113" s="2"/>
      <c r="K2113" s="2"/>
      <c r="L2113" s="2"/>
      <c r="M2113" s="2"/>
      <c r="N2113" s="2"/>
      <c r="O2113" s="2"/>
      <c r="P2113" s="2"/>
      <c r="Q2113" s="2"/>
      <c r="R2113" s="2"/>
      <c r="S2113" s="2"/>
      <c r="T2113" s="2"/>
      <c r="U2113" s="2"/>
    </row>
    <row r="2114" spans="5:21" s="7" customFormat="1" x14ac:dyDescent="0.3">
      <c r="E2114" s="2"/>
      <c r="F2114" s="2"/>
      <c r="G2114" s="2"/>
      <c r="H2114" s="2"/>
      <c r="I2114" s="2"/>
      <c r="J2114" s="2"/>
      <c r="K2114" s="2"/>
      <c r="L2114" s="2"/>
      <c r="M2114" s="2"/>
      <c r="N2114" s="2"/>
      <c r="O2114" s="2"/>
      <c r="P2114" s="2"/>
      <c r="Q2114" s="2"/>
      <c r="R2114" s="2"/>
      <c r="S2114" s="2"/>
      <c r="T2114" s="2"/>
      <c r="U2114" s="2"/>
    </row>
    <row r="2115" spans="5:21" s="7" customFormat="1" x14ac:dyDescent="0.3">
      <c r="E2115" s="2"/>
      <c r="F2115" s="2"/>
      <c r="G2115" s="2"/>
      <c r="H2115" s="2"/>
      <c r="I2115" s="2"/>
      <c r="J2115" s="2"/>
      <c r="K2115" s="2"/>
      <c r="L2115" s="2"/>
      <c r="M2115" s="2"/>
      <c r="N2115" s="2"/>
      <c r="O2115" s="2"/>
      <c r="P2115" s="2"/>
      <c r="Q2115" s="2"/>
      <c r="R2115" s="2"/>
      <c r="S2115" s="2"/>
      <c r="T2115" s="2"/>
      <c r="U2115"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386" spans="1:1" ht="16.5" customHeight="1" x14ac:dyDescent="0.3">
      <c r="A2386" s="46"/>
    </row>
  </sheetData>
  <sheetProtection insertColumns="0" insertRows="0"/>
  <protectedRanges>
    <protectedRange sqref="A1462:D1466 A1423:N1428 A1435:D1448 B1522:F1522 D1482:E1482 C1408:C1409"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5:E35" name="Rango2_3" securityDescriptor="O:WDG:WDD:(A;;CC;;;WD)"/>
    <protectedRange sqref="C50" name="Rango2_4" securityDescriptor="O:WDG:WDD:(A;;CC;;;WD)"/>
    <protectedRange sqref="C10" name="Rango2_5" securityDescriptor="O:WDG:WDD:(A;;CC;;;WD)"/>
  </protectedRanges>
  <dataConsolidate/>
  <mergeCells count="7">
    <mergeCell ref="C7:D7"/>
    <mergeCell ref="A52:B52"/>
    <mergeCell ref="A53:B53"/>
    <mergeCell ref="A14:B14"/>
    <mergeCell ref="A12:B12"/>
    <mergeCell ref="A17:B17"/>
    <mergeCell ref="A16:B16"/>
  </mergeCells>
  <dataValidations count="1">
    <dataValidation type="list" allowBlank="1" showInputMessage="1" showErrorMessage="1" sqref="F1654:G1654 H85:I85">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9" sqref="A9"/>
    </sheetView>
  </sheetViews>
  <sheetFormatPr baseColWidth="10" defaultColWidth="0" defaultRowHeight="0" customHeight="1" zeroHeight="1" x14ac:dyDescent="0.3"/>
  <cols>
    <col min="1" max="1" width="16.28515625" style="130"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66"/>
      <c r="B1" s="155"/>
      <c r="C1" s="155"/>
      <c r="D1" s="155"/>
      <c r="E1" s="155"/>
      <c r="F1" s="155"/>
      <c r="G1" s="156"/>
    </row>
    <row r="2" spans="1:8" ht="16.5" x14ac:dyDescent="0.3">
      <c r="A2" s="167"/>
      <c r="B2" s="46"/>
      <c r="C2" s="46"/>
      <c r="D2" s="46"/>
      <c r="E2" s="46"/>
      <c r="F2" s="46"/>
      <c r="G2" s="157"/>
    </row>
    <row r="3" spans="1:8" ht="16.5" x14ac:dyDescent="0.3">
      <c r="A3" s="167"/>
      <c r="B3" s="46"/>
      <c r="C3" s="151" t="s">
        <v>116</v>
      </c>
      <c r="D3" s="46"/>
      <c r="E3" s="46"/>
      <c r="F3" s="46"/>
      <c r="G3" s="157"/>
    </row>
    <row r="4" spans="1:8" ht="16.5" x14ac:dyDescent="0.3">
      <c r="A4" s="167"/>
      <c r="B4" s="46"/>
      <c r="C4" s="158"/>
      <c r="D4" s="46"/>
      <c r="E4" s="46"/>
      <c r="F4" s="46"/>
      <c r="G4" s="157"/>
    </row>
    <row r="5" spans="1:8" ht="16.5" x14ac:dyDescent="0.3">
      <c r="A5" s="167"/>
      <c r="B5" s="46"/>
      <c r="C5" s="46"/>
      <c r="D5" s="46"/>
      <c r="E5" s="46"/>
      <c r="F5" s="46"/>
      <c r="G5" s="157"/>
    </row>
    <row r="6" spans="1:8" s="161" customFormat="1" ht="78" customHeight="1" x14ac:dyDescent="0.3">
      <c r="A6" s="150">
        <v>1</v>
      </c>
      <c r="B6" s="193" t="s">
        <v>123</v>
      </c>
      <c r="C6" s="193"/>
      <c r="D6" s="193"/>
      <c r="E6" s="193"/>
      <c r="F6" s="194"/>
      <c r="G6" s="159" t="s">
        <v>124</v>
      </c>
      <c r="H6" s="160"/>
    </row>
    <row r="7" spans="1:8" s="161" customFormat="1" ht="127.5" customHeight="1" x14ac:dyDescent="0.3">
      <c r="A7" s="150">
        <v>2</v>
      </c>
      <c r="B7" s="193" t="s">
        <v>125</v>
      </c>
      <c r="C7" s="193"/>
      <c r="D7" s="193"/>
      <c r="E7" s="193"/>
      <c r="F7" s="194"/>
      <c r="G7" s="159" t="s">
        <v>126</v>
      </c>
      <c r="H7" s="160"/>
    </row>
    <row r="8" spans="1:8" ht="58.5" customHeight="1" x14ac:dyDescent="0.3">
      <c r="A8" s="76">
        <v>3</v>
      </c>
      <c r="B8" s="179" t="s">
        <v>127</v>
      </c>
      <c r="C8" s="179"/>
      <c r="D8" s="179"/>
      <c r="E8" s="179"/>
      <c r="F8" s="195"/>
      <c r="G8" s="162" t="s">
        <v>60</v>
      </c>
      <c r="H8" s="163"/>
    </row>
    <row r="9" spans="1:8" ht="48.75" customHeight="1" x14ac:dyDescent="0.3">
      <c r="A9" s="76">
        <v>4</v>
      </c>
      <c r="B9" s="179" t="s">
        <v>128</v>
      </c>
      <c r="C9" s="179"/>
      <c r="D9" s="179"/>
      <c r="E9" s="179"/>
      <c r="F9" s="195"/>
      <c r="G9" s="162" t="s">
        <v>54</v>
      </c>
      <c r="H9" s="163"/>
    </row>
    <row r="10" spans="1:8" ht="48.75" customHeight="1" x14ac:dyDescent="0.3">
      <c r="A10" s="76">
        <v>5</v>
      </c>
      <c r="B10" s="179" t="s">
        <v>129</v>
      </c>
      <c r="C10" s="179"/>
      <c r="D10" s="179"/>
      <c r="E10" s="179"/>
      <c r="F10" s="195"/>
      <c r="G10" s="162" t="s">
        <v>55</v>
      </c>
      <c r="H10" s="163"/>
    </row>
    <row r="11" spans="1:8" ht="16.5" x14ac:dyDescent="0.3">
      <c r="A11" s="167"/>
      <c r="B11" s="46"/>
      <c r="C11" s="46"/>
      <c r="D11" s="46"/>
      <c r="E11" s="46"/>
      <c r="F11" s="46"/>
      <c r="G11" s="157"/>
    </row>
    <row r="12" spans="1:8" ht="68.25" customHeight="1" x14ac:dyDescent="0.3">
      <c r="A12" s="28" t="s">
        <v>140</v>
      </c>
      <c r="B12" s="164"/>
      <c r="C12" s="164"/>
      <c r="D12" s="164"/>
      <c r="E12" s="164"/>
      <c r="F12" s="164"/>
      <c r="G12" s="165"/>
    </row>
    <row r="13" spans="1:8" ht="141.75" customHeight="1" x14ac:dyDescent="0.3"/>
    <row r="14" spans="1:8" ht="16.5" x14ac:dyDescent="0.3">
      <c r="E14" s="46"/>
    </row>
    <row r="15" spans="1:8" ht="16.5" x14ac:dyDescent="0.3">
      <c r="E15" s="46"/>
    </row>
    <row r="16" spans="1:8" ht="16.5" x14ac:dyDescent="0.3">
      <c r="E16" s="46"/>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47" customWidth="1"/>
    <col min="2" max="2" width="16.28515625" style="147" customWidth="1"/>
    <col min="3" max="3" width="5.7109375" style="147"/>
    <col min="4" max="4" width="9.7109375" style="147" customWidth="1"/>
    <col min="5" max="5" width="27.7109375" style="147" bestFit="1" customWidth="1"/>
    <col min="6" max="16384" width="5.7109375" style="147"/>
  </cols>
  <sheetData>
    <row r="2" spans="1:5" x14ac:dyDescent="0.25">
      <c r="A2" s="148" t="s">
        <v>0</v>
      </c>
      <c r="B2" s="148" t="s">
        <v>1</v>
      </c>
      <c r="C2" s="148" t="s">
        <v>14</v>
      </c>
      <c r="E2" s="148" t="s">
        <v>43</v>
      </c>
    </row>
    <row r="3" spans="1:5" x14ac:dyDescent="0.25">
      <c r="D3" s="147">
        <v>1</v>
      </c>
    </row>
    <row r="4" spans="1:5" ht="16.5" x14ac:dyDescent="0.3">
      <c r="A4" s="147">
        <v>1</v>
      </c>
      <c r="B4" s="147" t="s">
        <v>2</v>
      </c>
      <c r="C4" s="147">
        <v>2014</v>
      </c>
      <c r="D4" s="147">
        <v>2</v>
      </c>
      <c r="E4" s="149" t="s">
        <v>64</v>
      </c>
    </row>
    <row r="5" spans="1:5" ht="16.5" x14ac:dyDescent="0.3">
      <c r="A5" s="147">
        <v>2</v>
      </c>
      <c r="B5" s="147" t="s">
        <v>3</v>
      </c>
      <c r="C5" s="147">
        <v>2015</v>
      </c>
      <c r="E5" s="149"/>
    </row>
    <row r="6" spans="1:5" ht="16.5" x14ac:dyDescent="0.3">
      <c r="A6" s="147">
        <v>3</v>
      </c>
      <c r="B6" s="147" t="s">
        <v>4</v>
      </c>
      <c r="C6" s="147">
        <v>2016</v>
      </c>
      <c r="E6" s="149"/>
    </row>
    <row r="7" spans="1:5" ht="16.5" x14ac:dyDescent="0.3">
      <c r="A7" s="147">
        <v>4</v>
      </c>
      <c r="B7" s="147" t="s">
        <v>5</v>
      </c>
      <c r="C7" s="147">
        <v>2017</v>
      </c>
      <c r="E7" s="149"/>
    </row>
    <row r="8" spans="1:5" ht="16.5" x14ac:dyDescent="0.3">
      <c r="A8" s="147">
        <v>5</v>
      </c>
      <c r="B8" s="147" t="s">
        <v>6</v>
      </c>
      <c r="C8" s="147">
        <v>2018</v>
      </c>
      <c r="E8" s="149"/>
    </row>
    <row r="9" spans="1:5" ht="16.5" x14ac:dyDescent="0.3">
      <c r="A9" s="147">
        <v>6</v>
      </c>
      <c r="B9" s="147" t="s">
        <v>7</v>
      </c>
      <c r="C9" s="147">
        <v>2019</v>
      </c>
      <c r="E9" s="149"/>
    </row>
    <row r="10" spans="1:5" ht="16.5" x14ac:dyDescent="0.3">
      <c r="A10" s="147">
        <v>7</v>
      </c>
      <c r="B10" s="147" t="s">
        <v>8</v>
      </c>
      <c r="C10" s="147">
        <v>2020</v>
      </c>
      <c r="E10" s="149"/>
    </row>
    <row r="11" spans="1:5" ht="16.5" x14ac:dyDescent="0.3">
      <c r="A11" s="147">
        <v>8</v>
      </c>
      <c r="B11" s="147" t="s">
        <v>9</v>
      </c>
      <c r="C11" s="147">
        <v>2021</v>
      </c>
      <c r="E11" s="149"/>
    </row>
    <row r="12" spans="1:5" x14ac:dyDescent="0.25">
      <c r="A12" s="147">
        <v>9</v>
      </c>
      <c r="B12" s="147" t="s">
        <v>10</v>
      </c>
      <c r="C12" s="147">
        <v>2022</v>
      </c>
    </row>
    <row r="13" spans="1:5" x14ac:dyDescent="0.25">
      <c r="A13" s="147">
        <v>10</v>
      </c>
      <c r="B13" s="147" t="s">
        <v>11</v>
      </c>
      <c r="C13" s="147">
        <v>2023</v>
      </c>
    </row>
    <row r="14" spans="1:5" x14ac:dyDescent="0.25">
      <c r="A14" s="147">
        <v>11</v>
      </c>
      <c r="B14" s="147" t="s">
        <v>12</v>
      </c>
      <c r="C14" s="147">
        <v>2024</v>
      </c>
    </row>
    <row r="15" spans="1:5" x14ac:dyDescent="0.25">
      <c r="A15" s="147">
        <v>12</v>
      </c>
      <c r="B15" s="147" t="s">
        <v>13</v>
      </c>
      <c r="C15" s="147">
        <v>2025</v>
      </c>
    </row>
    <row r="16" spans="1:5" x14ac:dyDescent="0.25">
      <c r="A16" s="147">
        <v>13</v>
      </c>
      <c r="C16" s="147">
        <v>2026</v>
      </c>
    </row>
    <row r="17" spans="1:3" x14ac:dyDescent="0.25">
      <c r="A17" s="147">
        <v>14</v>
      </c>
      <c r="C17" s="147">
        <v>2027</v>
      </c>
    </row>
    <row r="18" spans="1:3" x14ac:dyDescent="0.25">
      <c r="A18" s="147">
        <v>15</v>
      </c>
      <c r="C18" s="147">
        <v>2028</v>
      </c>
    </row>
    <row r="19" spans="1:3" x14ac:dyDescent="0.25">
      <c r="A19" s="147">
        <v>16</v>
      </c>
      <c r="C19" s="147">
        <v>2029</v>
      </c>
    </row>
    <row r="20" spans="1:3" x14ac:dyDescent="0.25">
      <c r="A20" s="147">
        <v>17</v>
      </c>
      <c r="C20" s="147">
        <v>2030</v>
      </c>
    </row>
    <row r="21" spans="1:3" x14ac:dyDescent="0.25">
      <c r="A21" s="147">
        <v>18</v>
      </c>
    </row>
    <row r="22" spans="1:3" x14ac:dyDescent="0.25">
      <c r="A22" s="147">
        <v>19</v>
      </c>
    </row>
    <row r="23" spans="1:3" x14ac:dyDescent="0.25">
      <c r="A23" s="147">
        <v>20</v>
      </c>
    </row>
    <row r="24" spans="1:3" x14ac:dyDescent="0.25">
      <c r="A24" s="147">
        <v>21</v>
      </c>
    </row>
    <row r="25" spans="1:3" x14ac:dyDescent="0.25">
      <c r="A25" s="147">
        <v>22</v>
      </c>
    </row>
    <row r="26" spans="1:3" x14ac:dyDescent="0.25">
      <c r="A26" s="147">
        <v>23</v>
      </c>
    </row>
    <row r="27" spans="1:3" x14ac:dyDescent="0.25">
      <c r="A27" s="147">
        <v>24</v>
      </c>
    </row>
    <row r="28" spans="1:3" x14ac:dyDescent="0.25">
      <c r="A28" s="147">
        <v>25</v>
      </c>
    </row>
    <row r="29" spans="1:3" x14ac:dyDescent="0.25">
      <c r="A29" s="147">
        <v>26</v>
      </c>
    </row>
    <row r="30" spans="1:3" x14ac:dyDescent="0.25">
      <c r="A30" s="147">
        <v>27</v>
      </c>
    </row>
    <row r="31" spans="1:3" x14ac:dyDescent="0.25">
      <c r="A31" s="147">
        <v>28</v>
      </c>
    </row>
    <row r="32" spans="1:3" x14ac:dyDescent="0.25">
      <c r="A32" s="147">
        <v>29</v>
      </c>
    </row>
    <row r="33" spans="1:1" x14ac:dyDescent="0.25">
      <c r="A33" s="147">
        <v>30</v>
      </c>
    </row>
    <row r="34" spans="1:1" x14ac:dyDescent="0.25">
      <c r="A34" s="147">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Carátula!Área_de_impresión</vt:lpstr>
      <vt:lpstr>Documentos!Área_de_impresión</vt:lpstr>
      <vt:lpstr>'Estadística 1'!Área_de_impresión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2015-04-13T17:48:51Z</dcterms:modified>
</cp:coreProperties>
</file>