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MAYAKAN, S. DE R.L. DE C.V\2012\09-2012\"/>
    </mc:Choice>
  </mc:AlternateContent>
  <bookViews>
    <workbookView xWindow="0" yWindow="90" windowWidth="20730" windowHeight="11760" tabRatio="969"/>
  </bookViews>
  <sheets>
    <sheet name="Promedios Campeche" sheetId="1" r:id="rId1"/>
    <sheet name="Máximos Campeche" sheetId="2" r:id="rId2"/>
    <sheet name="Mínimos Campeche" sheetId="3" r:id="rId3"/>
    <sheet name="Promedios Mérida" sheetId="4" r:id="rId4"/>
    <sheet name="Máximos Mérida" sheetId="5" r:id="rId5"/>
    <sheet name="Mínimos Mérida" sheetId="6" r:id="rId6"/>
    <sheet name="Promedios Valladolid" sheetId="7" r:id="rId7"/>
    <sheet name="Máximos Valladolid" sheetId="8" r:id="rId8"/>
    <sheet name="Mínimos Valladolid" sheetId="9" r:id="rId9"/>
  </sheets>
  <externalReferences>
    <externalReference r:id="rId10"/>
    <externalReference r:id="rId11"/>
    <externalReference r:id="rId12"/>
  </externalReferences>
  <definedNames>
    <definedName name="_xlnm.Print_Area" localSheetId="1">'Máximos Campeche'!$A$1:$K$47</definedName>
    <definedName name="_xlnm.Print_Area" localSheetId="4">'Máximos Mérida'!$A$1:$K$49</definedName>
    <definedName name="_xlnm.Print_Area" localSheetId="7">'Máximos Valladolid'!$A$1:$L$48</definedName>
    <definedName name="_xlnm.Print_Area" localSheetId="2">'Mínimos Campeche'!$A$1:$K$47</definedName>
    <definedName name="_xlnm.Print_Area" localSheetId="5">'Mínimos Mérida'!$A$1:$L$48</definedName>
    <definedName name="_xlnm.Print_Area" localSheetId="8">'Mínimos Valladolid'!$A$1:$L$47</definedName>
    <definedName name="_xlnm.Print_Area" localSheetId="0">'Promedios Campeche'!$A$1:$N$51</definedName>
    <definedName name="_xlnm.Print_Area" localSheetId="3">'Promedios Mérida'!$A$1:$N$52</definedName>
    <definedName name="_xlnm.Print_Area" localSheetId="6">'Promedios Valladolid'!$A$1:$N$51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36" i="9" l="1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<sst xmlns="http://schemas.openxmlformats.org/spreadsheetml/2006/main" count="221" uniqueCount="35">
  <si>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</si>
  <si>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</si>
  <si>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</si>
  <si>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</si>
  <si>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85 )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</si>
  <si>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</si>
  <si>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</si>
  <si>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</si>
  <si>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</si>
  <si>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</si>
  <si>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</si>
  <si>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</si>
  <si>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</si>
  <si>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</si>
  <si>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</si>
  <si>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</si>
  <si>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</si>
  <si>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</si>
  <si>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</si>
  <si>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</si>
  <si>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</si>
  <si>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</si>
  <si>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</si>
  <si>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</si>
  <si>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</si>
  <si>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</si>
  <si>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</si>
  <si>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</si>
  <si>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Los valores máximos de Metano, Bioxido de Carbono,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</si>
  <si>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</si>
  <si>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 de Metano, Bioxido de Carbono, Total de Inertes, Etano y Poder Calorífico, no están solicitados en el punto 6.8.1. de la NOM.
Por lo anterior no se indican.</t>
  </si>
  <si>
    <t>Las celdas que no contienen valores corresponden a fechas en las que no se registraron consumos en el punto de entrega.</t>
  </si>
  <si>
    <t>Mérida (No. 86 )</t>
  </si>
  <si>
    <t>}</t>
  </si>
  <si>
    <t>Valladolid (No. 87 )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</si>
</sst>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00_);_(* \(#,##0.000\);_(* &quot;-&quot;??_);_(@_)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865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0" borderId="0"/>
    <xf numFmtId="0" fontId="4" fillId="0" borderId="0"/>
    <xf numFmtId="0" fontId="1" fillId="0" borderId="0"/>
  </cellStyleXfs>
  <cellXfs count="246">
    <xf numFmtId="0" fontId="0" fillId="0" borderId="0" xfId="0"/>
    <xf numFmtId="0" fontId="4" fillId="0" borderId="0" xfId="1"/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Protection="1"/>
    <xf numFmtId="0" fontId="3" fillId="0" borderId="0" xfId="1" applyFont="1" applyProtection="1">
      <protection hidden="1"/>
    </xf>
    <xf numFmtId="0" fontId="7" fillId="16" borderId="8" xfId="1" applyFont="1" applyFill="1" applyBorder="1" applyAlignment="1">
      <alignment horizontal="center" vertical="center" wrapText="1"/>
    </xf>
    <xf numFmtId="0" fontId="8" fillId="15" borderId="9" xfId="1" applyFont="1" applyFill="1" applyBorder="1" applyAlignment="1">
      <alignment horizontal="center" vertical="center" wrapText="1"/>
    </xf>
    <xf numFmtId="165" fontId="8" fillId="15" borderId="9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17" borderId="9" xfId="1" applyFont="1" applyFill="1" applyBorder="1" applyAlignment="1">
      <alignment horizontal="center" vertical="center" wrapText="1"/>
    </xf>
    <xf numFmtId="14" fontId="12" fillId="0" borderId="10" xfId="1" applyNumberFormat="1" applyFont="1" applyFill="1" applyBorder="1" applyAlignment="1" applyProtection="1">
      <alignment horizontal="left"/>
      <protection locked="0"/>
    </xf>
    <xf numFmtId="166" fontId="13" fillId="0" borderId="11" xfId="2" applyNumberFormat="1" applyFont="1" applyFill="1" applyBorder="1" applyAlignment="1" applyProtection="1">
      <alignment horizontal="center" vertical="center"/>
      <protection locked="0"/>
    </xf>
    <xf numFmtId="166" fontId="12" fillId="0" borderId="12" xfId="2" applyNumberFormat="1" applyFont="1" applyFill="1" applyBorder="1" applyAlignment="1" applyProtection="1">
      <alignment horizontal="center" vertical="center"/>
    </xf>
    <xf numFmtId="166" fontId="13" fillId="0" borderId="13" xfId="2" applyNumberFormat="1" applyFont="1" applyFill="1" applyBorder="1" applyAlignment="1" applyProtection="1">
      <alignment horizontal="center" vertical="center"/>
      <protection locked="0"/>
    </xf>
    <xf numFmtId="166" fontId="13" fillId="0" borderId="14" xfId="2" applyNumberFormat="1" applyFont="1" applyBorder="1" applyAlignment="1" applyProtection="1">
      <alignment horizontal="center" vertical="center"/>
      <protection locked="0"/>
    </xf>
    <xf numFmtId="166" fontId="13" fillId="0" borderId="14" xfId="2" applyNumberFormat="1" applyFont="1" applyFill="1" applyBorder="1" applyAlignment="1" applyProtection="1">
      <alignment horizontal="center" vertical="center"/>
      <protection locked="0"/>
    </xf>
    <xf numFmtId="166" fontId="12" fillId="0" borderId="15" xfId="2" applyNumberFormat="1" applyFont="1" applyFill="1" applyBorder="1" applyAlignment="1" applyProtection="1">
      <alignment horizontal="center" vertical="center"/>
    </xf>
    <xf numFmtId="166" fontId="8" fillId="0" borderId="0" xfId="2" applyNumberFormat="1" applyFont="1" applyFill="1" applyBorder="1" applyAlignment="1" applyProtection="1">
      <alignment horizontal="center" vertical="center"/>
    </xf>
    <xf numFmtId="166" fontId="13" fillId="0" borderId="16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13" fillId="0" borderId="0" xfId="1" applyFont="1" applyBorder="1"/>
    <xf numFmtId="0" fontId="7" fillId="0" borderId="18" xfId="1" applyFont="1" applyFill="1" applyBorder="1"/>
    <xf numFmtId="166" fontId="13" fillId="0" borderId="19" xfId="3" applyNumberFormat="1" applyFont="1" applyBorder="1" applyProtection="1">
      <protection locked="0"/>
    </xf>
    <xf numFmtId="166" fontId="13" fillId="0" borderId="20" xfId="1" applyNumberFormat="1" applyFont="1" applyBorder="1" applyProtection="1">
      <protection locked="0"/>
    </xf>
    <xf numFmtId="0" fontId="4" fillId="0" borderId="0" xfId="1" applyBorder="1" applyProtection="1">
      <protection locked="0"/>
    </xf>
    <xf numFmtId="0" fontId="7" fillId="0" borderId="21" xfId="1" applyFont="1" applyFill="1" applyBorder="1"/>
    <xf numFmtId="166" fontId="13" fillId="0" borderId="22" xfId="3" applyNumberFormat="1" applyFont="1" applyBorder="1" applyProtection="1">
      <protection locked="0"/>
    </xf>
    <xf numFmtId="166" fontId="13" fillId="0" borderId="14" xfId="1" applyNumberFormat="1" applyFont="1" applyBorder="1" applyProtection="1">
      <protection locked="0"/>
    </xf>
    <xf numFmtId="0" fontId="7" fillId="0" borderId="23" xfId="1" applyFont="1" applyFill="1" applyBorder="1"/>
    <xf numFmtId="166" fontId="13" fillId="0" borderId="11" xfId="1" applyNumberFormat="1" applyFont="1" applyBorder="1" applyProtection="1">
      <protection locked="0"/>
    </xf>
    <xf numFmtId="0" fontId="7" fillId="0" borderId="24" xfId="1" applyFont="1" applyFill="1" applyBorder="1" applyAlignment="1">
      <alignment wrapText="1"/>
    </xf>
    <xf numFmtId="0" fontId="13" fillId="0" borderId="25" xfId="3" applyFont="1" applyBorder="1" applyProtection="1">
      <protection locked="0"/>
    </xf>
    <xf numFmtId="0" fontId="13" fillId="0" borderId="26" xfId="1" applyFont="1" applyBorder="1" applyProtection="1">
      <protection locked="0"/>
    </xf>
    <xf numFmtId="0" fontId="13" fillId="0" borderId="0" xfId="1" applyFont="1"/>
    <xf numFmtId="0" fontId="13" fillId="0" borderId="0" xfId="1" applyFont="1" applyBorder="1" applyAlignment="1" applyProtection="1">
      <alignment vertical="top" wrapText="1"/>
      <protection locked="0"/>
    </xf>
    <xf numFmtId="0" fontId="7" fillId="0" borderId="0" xfId="1" applyFont="1" applyFill="1" applyBorder="1"/>
    <xf numFmtId="0" fontId="8" fillId="18" borderId="9" xfId="1" applyFont="1" applyFill="1" applyBorder="1" applyAlignment="1">
      <alignment horizontal="center" vertical="center" wrapText="1"/>
    </xf>
    <xf numFmtId="165" fontId="8" fillId="18" borderId="9" xfId="2" applyNumberFormat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166" fontId="13" fillId="0" borderId="16" xfId="2" applyNumberFormat="1" applyFont="1" applyBorder="1" applyAlignment="1" applyProtection="1">
      <alignment horizontal="center" vertical="center"/>
      <protection locked="0"/>
    </xf>
    <xf numFmtId="166" fontId="13" fillId="0" borderId="34" xfId="2" applyNumberFormat="1" applyFont="1" applyFill="1" applyBorder="1" applyAlignment="1" applyProtection="1">
      <alignment horizontal="center" vertical="center"/>
      <protection locked="0"/>
    </xf>
    <xf numFmtId="0" fontId="13" fillId="0" borderId="35" xfId="1" applyFont="1" applyBorder="1"/>
    <xf numFmtId="0" fontId="7" fillId="0" borderId="24" xfId="1" applyFont="1" applyFill="1" applyBorder="1"/>
    <xf numFmtId="166" fontId="13" fillId="0" borderId="25" xfId="1" applyNumberFormat="1" applyFont="1" applyBorder="1" applyProtection="1">
      <protection locked="0"/>
    </xf>
    <xf numFmtId="166" fontId="13" fillId="0" borderId="26" xfId="1" applyNumberFormat="1" applyFont="1" applyBorder="1" applyProtection="1">
      <protection locked="0"/>
    </xf>
    <xf numFmtId="0" fontId="8" fillId="19" borderId="9" xfId="1" applyFont="1" applyFill="1" applyBorder="1" applyAlignment="1">
      <alignment horizontal="center" vertical="center" wrapText="1"/>
    </xf>
    <xf numFmtId="165" fontId="8" fillId="19" borderId="9" xfId="2" applyNumberFormat="1" applyFont="1" applyFill="1" applyBorder="1" applyAlignment="1">
      <alignment horizontal="center" vertical="center" wrapText="1"/>
    </xf>
    <xf numFmtId="0" fontId="14" fillId="0" borderId="0" xfId="862"/>
    <xf numFmtId="0" fontId="2" fillId="0" borderId="0" xfId="862" applyFont="1" applyBorder="1" applyAlignment="1" applyProtection="1">
      <alignment vertical="center"/>
    </xf>
    <xf numFmtId="0" fontId="2" fillId="0" borderId="0" xfId="862" applyFont="1" applyBorder="1" applyAlignment="1" applyProtection="1">
      <alignment vertical="center"/>
      <protection locked="0"/>
    </xf>
    <xf numFmtId="0" fontId="14" fillId="0" borderId="0" xfId="862" applyProtection="1"/>
    <xf numFmtId="0" fontId="3" fillId="0" borderId="0" xfId="862" applyFont="1" applyProtection="1">
      <protection hidden="1"/>
    </xf>
    <xf numFmtId="0" fontId="7" fillId="16" borderId="8" xfId="862" applyFont="1" applyFill="1" applyBorder="1" applyAlignment="1">
      <alignment horizontal="center" vertical="center" wrapText="1"/>
    </xf>
    <xf numFmtId="0" fontId="8" fillId="15" borderId="9" xfId="862" applyFont="1" applyFill="1" applyBorder="1" applyAlignment="1">
      <alignment horizontal="center" vertical="center" wrapText="1"/>
    </xf>
    <xf numFmtId="0" fontId="8" fillId="0" borderId="0" xfId="862" applyFont="1" applyFill="1" applyBorder="1" applyAlignment="1" applyProtection="1">
      <alignment horizontal="center" vertical="center" wrapText="1"/>
    </xf>
    <xf numFmtId="0" fontId="8" fillId="17" borderId="9" xfId="862" applyFont="1" applyFill="1" applyBorder="1" applyAlignment="1">
      <alignment horizontal="center" vertical="center" wrapText="1"/>
    </xf>
    <xf numFmtId="14" fontId="12" fillId="0" borderId="10" xfId="862" applyNumberFormat="1" applyFont="1" applyFill="1" applyBorder="1" applyAlignment="1" applyProtection="1">
      <alignment horizontal="left"/>
      <protection locked="0"/>
    </xf>
    <xf numFmtId="0" fontId="8" fillId="0" borderId="0" xfId="862" applyFont="1" applyBorder="1" applyAlignment="1">
      <alignment vertical="center"/>
    </xf>
    <xf numFmtId="0" fontId="13" fillId="0" borderId="0" xfId="862" applyFont="1" applyBorder="1"/>
    <xf numFmtId="0" fontId="7" fillId="0" borderId="18" xfId="862" applyFont="1" applyFill="1" applyBorder="1"/>
    <xf numFmtId="166" fontId="13" fillId="0" borderId="20" xfId="862" applyNumberFormat="1" applyFont="1" applyBorder="1" applyProtection="1">
      <protection locked="0"/>
    </xf>
    <xf numFmtId="0" fontId="14" fillId="0" borderId="0" xfId="862" applyBorder="1" applyProtection="1">
      <protection locked="0"/>
    </xf>
    <xf numFmtId="0" fontId="7" fillId="0" borderId="21" xfId="862" applyFont="1" applyFill="1" applyBorder="1"/>
    <xf numFmtId="166" fontId="13" fillId="0" borderId="14" xfId="862" applyNumberFormat="1" applyFont="1" applyBorder="1" applyProtection="1">
      <protection locked="0"/>
    </xf>
    <xf numFmtId="0" fontId="7" fillId="0" borderId="23" xfId="862" applyFont="1" applyFill="1" applyBorder="1"/>
    <xf numFmtId="166" fontId="13" fillId="0" borderId="11" xfId="862" applyNumberFormat="1" applyFont="1" applyBorder="1" applyProtection="1">
      <protection locked="0"/>
    </xf>
    <xf numFmtId="0" fontId="7" fillId="0" borderId="24" xfId="862" applyFont="1" applyFill="1" applyBorder="1" applyAlignment="1">
      <alignment wrapText="1"/>
    </xf>
    <xf numFmtId="0" fontId="13" fillId="0" borderId="26" xfId="862" applyFont="1" applyBorder="1" applyProtection="1">
      <protection locked="0"/>
    </xf>
    <xf numFmtId="0" fontId="13" fillId="0" borderId="0" xfId="862" applyFont="1"/>
    <xf numFmtId="0" fontId="13" fillId="0" borderId="0" xfId="862" applyFont="1" applyBorder="1" applyAlignment="1" applyProtection="1">
      <alignment vertical="top" wrapText="1"/>
      <protection locked="0"/>
    </xf>
    <xf numFmtId="0" fontId="7" fillId="0" borderId="0" xfId="862" applyFont="1" applyFill="1" applyBorder="1"/>
    <xf numFmtId="0" fontId="8" fillId="18" borderId="9" xfId="862" applyFont="1" applyFill="1" applyBorder="1" applyAlignment="1">
      <alignment horizontal="center" vertical="center" wrapText="1"/>
    </xf>
    <xf numFmtId="0" fontId="4" fillId="0" borderId="0" xfId="862" applyFont="1" applyAlignment="1">
      <alignment wrapText="1"/>
    </xf>
    <xf numFmtId="0" fontId="13" fillId="0" borderId="35" xfId="862" applyFont="1" applyBorder="1"/>
    <xf numFmtId="0" fontId="7" fillId="0" borderId="24" xfId="862" applyFont="1" applyFill="1" applyBorder="1"/>
    <xf numFmtId="166" fontId="13" fillId="0" borderId="25" xfId="862" applyNumberFormat="1" applyFont="1" applyBorder="1" applyProtection="1">
      <protection locked="0"/>
    </xf>
    <xf numFmtId="166" fontId="13" fillId="0" borderId="26" xfId="862" applyNumberFormat="1" applyFont="1" applyBorder="1" applyProtection="1">
      <protection locked="0"/>
    </xf>
    <xf numFmtId="0" fontId="8" fillId="19" borderId="9" xfId="862" applyFont="1" applyFill="1" applyBorder="1" applyAlignment="1">
      <alignment horizontal="center" vertical="center" wrapText="1"/>
    </xf>
    <xf numFmtId="0" fontId="14" fillId="0" borderId="0" xfId="862" applyAlignment="1">
      <alignment wrapText="1"/>
    </xf>
    <xf numFmtId="0" fontId="4" fillId="0" borderId="0" xfId="863"/>
    <xf numFmtId="0" fontId="2" fillId="0" borderId="0" xfId="863" applyFont="1" applyBorder="1" applyAlignment="1" applyProtection="1">
      <alignment vertical="center"/>
    </xf>
    <xf numFmtId="0" fontId="2" fillId="0" borderId="0" xfId="863" applyFont="1" applyBorder="1" applyAlignment="1" applyProtection="1">
      <alignment vertical="center"/>
      <protection locked="0"/>
    </xf>
    <xf numFmtId="0" fontId="4" fillId="0" borderId="0" xfId="863" applyProtection="1"/>
    <xf numFmtId="0" fontId="3" fillId="0" borderId="0" xfId="863" applyFont="1" applyProtection="1">
      <protection hidden="1"/>
    </xf>
    <xf numFmtId="0" fontId="7" fillId="16" borderId="8" xfId="863" applyFont="1" applyFill="1" applyBorder="1" applyAlignment="1">
      <alignment horizontal="center" vertical="center" wrapText="1"/>
    </xf>
    <xf numFmtId="0" fontId="8" fillId="15" borderId="9" xfId="863" applyFont="1" applyFill="1" applyBorder="1" applyAlignment="1">
      <alignment horizontal="center" vertical="center" wrapText="1"/>
    </xf>
    <xf numFmtId="0" fontId="8" fillId="0" borderId="0" xfId="863" applyFont="1" applyFill="1" applyBorder="1" applyAlignment="1" applyProtection="1">
      <alignment horizontal="center" vertical="center" wrapText="1"/>
    </xf>
    <xf numFmtId="0" fontId="8" fillId="17" borderId="9" xfId="863" applyFont="1" applyFill="1" applyBorder="1" applyAlignment="1">
      <alignment horizontal="center" vertical="center" wrapText="1"/>
    </xf>
    <xf numFmtId="14" fontId="12" fillId="0" borderId="10" xfId="863" applyNumberFormat="1" applyFont="1" applyFill="1" applyBorder="1" applyAlignment="1" applyProtection="1">
      <alignment horizontal="left"/>
      <protection locked="0"/>
    </xf>
    <xf numFmtId="0" fontId="8" fillId="0" borderId="0" xfId="863" applyFont="1" applyBorder="1" applyAlignment="1">
      <alignment vertical="center"/>
    </xf>
    <xf numFmtId="0" fontId="13" fillId="0" borderId="0" xfId="863" applyFont="1" applyBorder="1"/>
    <xf numFmtId="0" fontId="7" fillId="0" borderId="18" xfId="863" applyFont="1" applyFill="1" applyBorder="1"/>
    <xf numFmtId="166" fontId="13" fillId="0" borderId="19" xfId="864" applyNumberFormat="1" applyFont="1" applyBorder="1" applyProtection="1">
      <protection locked="0"/>
    </xf>
    <xf numFmtId="166" fontId="13" fillId="0" borderId="20" xfId="863" applyNumberFormat="1" applyFont="1" applyBorder="1" applyProtection="1">
      <protection locked="0"/>
    </xf>
    <xf numFmtId="0" fontId="4" fillId="0" borderId="0" xfId="863" applyBorder="1" applyProtection="1">
      <protection locked="0"/>
    </xf>
    <xf numFmtId="0" fontId="7" fillId="0" borderId="21" xfId="863" applyFont="1" applyFill="1" applyBorder="1"/>
    <xf numFmtId="166" fontId="13" fillId="0" borderId="22" xfId="864" applyNumberFormat="1" applyFont="1" applyBorder="1" applyProtection="1">
      <protection locked="0"/>
    </xf>
    <xf numFmtId="166" fontId="13" fillId="0" borderId="14" xfId="863" applyNumberFormat="1" applyFont="1" applyBorder="1" applyProtection="1">
      <protection locked="0"/>
    </xf>
    <xf numFmtId="0" fontId="7" fillId="0" borderId="23" xfId="863" applyFont="1" applyFill="1" applyBorder="1"/>
    <xf numFmtId="166" fontId="13" fillId="0" borderId="11" xfId="863" applyNumberFormat="1" applyFont="1" applyBorder="1" applyProtection="1">
      <protection locked="0"/>
    </xf>
    <xf numFmtId="0" fontId="7" fillId="0" borderId="24" xfId="863" applyFont="1" applyFill="1" applyBorder="1" applyAlignment="1">
      <alignment wrapText="1"/>
    </xf>
    <xf numFmtId="0" fontId="13" fillId="0" borderId="25" xfId="864" applyFont="1" applyBorder="1" applyProtection="1">
      <protection locked="0"/>
    </xf>
    <xf numFmtId="0" fontId="13" fillId="0" borderId="26" xfId="863" applyFont="1" applyBorder="1" applyProtection="1">
      <protection locked="0"/>
    </xf>
    <xf numFmtId="0" fontId="13" fillId="0" borderId="0" xfId="863" applyFont="1"/>
    <xf numFmtId="0" fontId="13" fillId="0" borderId="0" xfId="863" applyFont="1" applyBorder="1" applyAlignment="1" applyProtection="1">
      <alignment vertical="top" wrapText="1"/>
      <protection locked="0"/>
    </xf>
    <xf numFmtId="0" fontId="7" fillId="0" borderId="0" xfId="863" applyFont="1" applyFill="1" applyBorder="1"/>
    <xf numFmtId="0" fontId="8" fillId="18" borderId="9" xfId="863" applyFont="1" applyFill="1" applyBorder="1" applyAlignment="1">
      <alignment horizontal="center" vertical="center" wrapText="1"/>
    </xf>
    <xf numFmtId="0" fontId="4" fillId="0" borderId="0" xfId="863" applyAlignment="1">
      <alignment wrapText="1"/>
    </xf>
    <xf numFmtId="0" fontId="13" fillId="0" borderId="35" xfId="863" applyFont="1" applyBorder="1"/>
    <xf numFmtId="0" fontId="7" fillId="0" borderId="24" xfId="863" applyFont="1" applyFill="1" applyBorder="1"/>
    <xf numFmtId="166" fontId="13" fillId="0" borderId="25" xfId="863" applyNumberFormat="1" applyFont="1" applyBorder="1" applyProtection="1">
      <protection locked="0"/>
    </xf>
    <xf numFmtId="166" fontId="13" fillId="0" borderId="26" xfId="863" applyNumberFormat="1" applyFont="1" applyBorder="1" applyProtection="1">
      <protection locked="0"/>
    </xf>
    <xf numFmtId="0" fontId="8" fillId="19" borderId="9" xfId="863" applyFont="1" applyFill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/>
    </xf>
    <xf numFmtId="0" fontId="8" fillId="15" borderId="27" xfId="1" applyFont="1" applyFill="1" applyBorder="1" applyAlignment="1" applyProtection="1">
      <alignment horizontal="left" vertical="top" wrapText="1"/>
      <protection locked="0"/>
    </xf>
    <xf numFmtId="0" fontId="8" fillId="15" borderId="28" xfId="1" applyFont="1" applyFill="1" applyBorder="1" applyAlignment="1" applyProtection="1">
      <alignment horizontal="left" vertical="top" wrapText="1"/>
      <protection locked="0"/>
    </xf>
    <xf numFmtId="0" fontId="8" fillId="15" borderId="29" xfId="1" applyFont="1" applyFill="1" applyBorder="1" applyAlignment="1" applyProtection="1">
      <alignment horizontal="left" vertical="top" wrapText="1"/>
      <protection locked="0"/>
    </xf>
    <xf numFmtId="0" fontId="8" fillId="15" borderId="30" xfId="1" applyFont="1" applyFill="1" applyBorder="1" applyAlignment="1" applyProtection="1">
      <alignment horizontal="left" vertical="top" wrapText="1"/>
      <protection locked="0"/>
    </xf>
    <xf numFmtId="0" fontId="8" fillId="15" borderId="0" xfId="1" applyFont="1" applyFill="1" applyBorder="1" applyAlignment="1" applyProtection="1">
      <alignment horizontal="left" vertical="top" wrapText="1"/>
      <protection locked="0"/>
    </xf>
    <xf numFmtId="0" fontId="8" fillId="15" borderId="5" xfId="1" applyFont="1" applyFill="1" applyBorder="1" applyAlignment="1" applyProtection="1">
      <alignment horizontal="left" vertical="top" wrapText="1"/>
      <protection locked="0"/>
    </xf>
    <xf numFmtId="0" fontId="8" fillId="15" borderId="31" xfId="1" applyFont="1" applyFill="1" applyBorder="1" applyAlignment="1" applyProtection="1">
      <alignment horizontal="left" vertical="top" wrapText="1"/>
      <protection locked="0"/>
    </xf>
    <xf numFmtId="0" fontId="8" fillId="15" borderId="32" xfId="1" applyFont="1" applyFill="1" applyBorder="1" applyAlignment="1" applyProtection="1">
      <alignment horizontal="left" vertical="top" wrapText="1"/>
      <protection locked="0"/>
    </xf>
    <xf numFmtId="0" fontId="8" fillId="15" borderId="33" xfId="1" applyFont="1" applyFill="1" applyBorder="1" applyAlignment="1" applyProtection="1">
      <alignment horizontal="left" vertical="top" wrapText="1"/>
      <protection locked="0"/>
    </xf>
    <xf numFmtId="0" fontId="5" fillId="15" borderId="2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8" fillId="18" borderId="27" xfId="1" applyFont="1" applyFill="1" applyBorder="1" applyAlignment="1" applyProtection="1">
      <alignment horizontal="justify" vertical="top" wrapText="1"/>
      <protection locked="0"/>
    </xf>
    <xf numFmtId="0" fontId="8" fillId="18" borderId="28" xfId="1" applyFont="1" applyFill="1" applyBorder="1" applyAlignment="1" applyProtection="1">
      <alignment horizontal="justify" vertical="top" wrapText="1"/>
      <protection locked="0"/>
    </xf>
    <xf numFmtId="0" fontId="8" fillId="18" borderId="29" xfId="1" applyFont="1" applyFill="1" applyBorder="1" applyAlignment="1" applyProtection="1">
      <alignment horizontal="justify" vertical="top" wrapText="1"/>
      <protection locked="0"/>
    </xf>
    <xf numFmtId="0" fontId="8" fillId="18" borderId="30" xfId="1" applyFont="1" applyFill="1" applyBorder="1" applyAlignment="1" applyProtection="1">
      <alignment horizontal="justify" vertical="top" wrapText="1"/>
      <protection locked="0"/>
    </xf>
    <xf numFmtId="0" fontId="8" fillId="18" borderId="0" xfId="1" applyFont="1" applyFill="1" applyBorder="1" applyAlignment="1" applyProtection="1">
      <alignment horizontal="justify" vertical="top" wrapText="1"/>
      <protection locked="0"/>
    </xf>
    <xf numFmtId="0" fontId="8" fillId="18" borderId="5" xfId="1" applyFont="1" applyFill="1" applyBorder="1" applyAlignment="1" applyProtection="1">
      <alignment horizontal="justify" vertical="top" wrapText="1"/>
      <protection locked="0"/>
    </xf>
    <xf numFmtId="0" fontId="8" fillId="18" borderId="31" xfId="1" applyFont="1" applyFill="1" applyBorder="1" applyAlignment="1" applyProtection="1">
      <alignment horizontal="justify" vertical="top" wrapText="1"/>
      <protection locked="0"/>
    </xf>
    <xf numFmtId="0" fontId="8" fillId="18" borderId="32" xfId="1" applyFont="1" applyFill="1" applyBorder="1" applyAlignment="1" applyProtection="1">
      <alignment horizontal="justify" vertical="top" wrapText="1"/>
      <protection locked="0"/>
    </xf>
    <xf numFmtId="0" fontId="8" fillId="18" borderId="33" xfId="1" applyFont="1" applyFill="1" applyBorder="1" applyAlignment="1" applyProtection="1">
      <alignment horizontal="justify" vertical="top" wrapText="1"/>
      <protection locked="0"/>
    </xf>
    <xf numFmtId="0" fontId="5" fillId="18" borderId="2" xfId="1" applyFont="1" applyFill="1" applyBorder="1" applyAlignment="1">
      <alignment horizontal="center" vertical="center" wrapText="1"/>
    </xf>
    <xf numFmtId="0" fontId="5" fillId="18" borderId="3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  <protection locked="0"/>
    </xf>
    <xf numFmtId="0" fontId="8" fillId="19" borderId="27" xfId="1" applyFont="1" applyFill="1" applyBorder="1" applyAlignment="1" applyProtection="1">
      <alignment horizontal="justify" vertical="top" wrapText="1"/>
      <protection locked="0"/>
    </xf>
    <xf numFmtId="0" fontId="8" fillId="19" borderId="28" xfId="1" applyFont="1" applyFill="1" applyBorder="1" applyAlignment="1" applyProtection="1">
      <alignment horizontal="justify" vertical="top" wrapText="1"/>
      <protection locked="0"/>
    </xf>
    <xf numFmtId="0" fontId="8" fillId="19" borderId="29" xfId="1" applyFont="1" applyFill="1" applyBorder="1" applyAlignment="1" applyProtection="1">
      <alignment horizontal="justify" vertical="top" wrapText="1"/>
      <protection locked="0"/>
    </xf>
    <xf numFmtId="0" fontId="8" fillId="19" borderId="30" xfId="1" applyFont="1" applyFill="1" applyBorder="1" applyAlignment="1" applyProtection="1">
      <alignment horizontal="justify" vertical="top" wrapText="1"/>
      <protection locked="0"/>
    </xf>
    <xf numFmtId="0" fontId="8" fillId="19" borderId="0" xfId="1" applyFont="1" applyFill="1" applyBorder="1" applyAlignment="1" applyProtection="1">
      <alignment horizontal="justify" vertical="top" wrapText="1"/>
      <protection locked="0"/>
    </xf>
    <xf numFmtId="0" fontId="8" fillId="19" borderId="5" xfId="1" applyFont="1" applyFill="1" applyBorder="1" applyAlignment="1" applyProtection="1">
      <alignment horizontal="justify" vertical="top" wrapText="1"/>
      <protection locked="0"/>
    </xf>
    <xf numFmtId="0" fontId="8" fillId="19" borderId="31" xfId="1" applyFont="1" applyFill="1" applyBorder="1" applyAlignment="1" applyProtection="1">
      <alignment horizontal="justify" vertical="top" wrapText="1"/>
      <protection locked="0"/>
    </xf>
    <xf numFmtId="0" fontId="8" fillId="19" borderId="32" xfId="1" applyFont="1" applyFill="1" applyBorder="1" applyAlignment="1" applyProtection="1">
      <alignment horizontal="justify" vertical="top" wrapText="1"/>
      <protection locked="0"/>
    </xf>
    <xf numFmtId="0" fontId="8" fillId="19" borderId="33" xfId="1" applyFont="1" applyFill="1" applyBorder="1" applyAlignment="1" applyProtection="1">
      <alignment horizontal="justify" vertical="top" wrapText="1"/>
      <protection locked="0"/>
    </xf>
    <xf numFmtId="0" fontId="5" fillId="19" borderId="2" xfId="1" applyFont="1" applyFill="1" applyBorder="1" applyAlignment="1">
      <alignment horizontal="center" vertical="center" wrapText="1"/>
    </xf>
    <xf numFmtId="0" fontId="5" fillId="19" borderId="3" xfId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0" fontId="8" fillId="0" borderId="17" xfId="862" applyFont="1" applyBorder="1" applyAlignment="1">
      <alignment horizontal="left" vertical="center"/>
    </xf>
    <xf numFmtId="0" fontId="8" fillId="15" borderId="27" xfId="862" applyFont="1" applyFill="1" applyBorder="1" applyAlignment="1" applyProtection="1">
      <alignment horizontal="left" vertical="top" wrapText="1"/>
      <protection locked="0"/>
    </xf>
    <xf numFmtId="0" fontId="8" fillId="15" borderId="28" xfId="862" applyFont="1" applyFill="1" applyBorder="1" applyAlignment="1" applyProtection="1">
      <alignment horizontal="left" vertical="top" wrapText="1"/>
      <protection locked="0"/>
    </xf>
    <xf numFmtId="0" fontId="8" fillId="15" borderId="29" xfId="862" applyFont="1" applyFill="1" applyBorder="1" applyAlignment="1" applyProtection="1">
      <alignment horizontal="left" vertical="top" wrapText="1"/>
      <protection locked="0"/>
    </xf>
    <xf numFmtId="0" fontId="8" fillId="15" borderId="30" xfId="862" applyFont="1" applyFill="1" applyBorder="1" applyAlignment="1" applyProtection="1">
      <alignment horizontal="left" vertical="top" wrapText="1"/>
      <protection locked="0"/>
    </xf>
    <xf numFmtId="0" fontId="8" fillId="15" borderId="0" xfId="862" applyFont="1" applyFill="1" applyBorder="1" applyAlignment="1" applyProtection="1">
      <alignment horizontal="left" vertical="top" wrapText="1"/>
      <protection locked="0"/>
    </xf>
    <xf numFmtId="0" fontId="8" fillId="15" borderId="5" xfId="862" applyFont="1" applyFill="1" applyBorder="1" applyAlignment="1" applyProtection="1">
      <alignment horizontal="left" vertical="top" wrapText="1"/>
      <protection locked="0"/>
    </xf>
    <xf numFmtId="0" fontId="8" fillId="15" borderId="31" xfId="862" applyFont="1" applyFill="1" applyBorder="1" applyAlignment="1" applyProtection="1">
      <alignment horizontal="left" vertical="top" wrapText="1"/>
      <protection locked="0"/>
    </xf>
    <xf numFmtId="0" fontId="8" fillId="15" borderId="32" xfId="862" applyFont="1" applyFill="1" applyBorder="1" applyAlignment="1" applyProtection="1">
      <alignment horizontal="left" vertical="top" wrapText="1"/>
      <protection locked="0"/>
    </xf>
    <xf numFmtId="0" fontId="8" fillId="15" borderId="33" xfId="862" applyFont="1" applyFill="1" applyBorder="1" applyAlignment="1" applyProtection="1">
      <alignment horizontal="left" vertical="top" wrapText="1"/>
      <protection locked="0"/>
    </xf>
    <xf numFmtId="0" fontId="5" fillId="15" borderId="2" xfId="862" applyFont="1" applyFill="1" applyBorder="1" applyAlignment="1">
      <alignment horizontal="center" vertical="center" wrapText="1"/>
    </xf>
    <xf numFmtId="0" fontId="5" fillId="15" borderId="3" xfId="862" applyFont="1" applyFill="1" applyBorder="1" applyAlignment="1">
      <alignment horizontal="center" vertical="center" wrapText="1"/>
    </xf>
    <xf numFmtId="0" fontId="5" fillId="15" borderId="4" xfId="862" applyFont="1" applyFill="1" applyBorder="1" applyAlignment="1">
      <alignment horizontal="center" vertical="center" wrapText="1"/>
    </xf>
    <xf numFmtId="0" fontId="6" fillId="0" borderId="0" xfId="862" applyNumberFormat="1" applyFont="1" applyFill="1" applyAlignment="1" applyProtection="1">
      <alignment horizontal="right" vertical="center"/>
    </xf>
    <xf numFmtId="0" fontId="6" fillId="0" borderId="5" xfId="862" applyNumberFormat="1" applyFont="1" applyFill="1" applyBorder="1" applyAlignment="1" applyProtection="1">
      <alignment horizontal="right" vertical="center"/>
    </xf>
    <xf numFmtId="0" fontId="2" fillId="0" borderId="6" xfId="862" applyFont="1" applyBorder="1" applyAlignment="1" applyProtection="1">
      <alignment horizontal="center" vertical="center"/>
      <protection locked="0"/>
    </xf>
    <xf numFmtId="0" fontId="2" fillId="0" borderId="2" xfId="862" applyFont="1" applyBorder="1" applyAlignment="1" applyProtection="1">
      <alignment horizontal="left" vertical="center"/>
      <protection locked="0"/>
    </xf>
    <xf numFmtId="0" fontId="2" fillId="0" borderId="3" xfId="862" applyFont="1" applyBorder="1" applyAlignment="1" applyProtection="1">
      <alignment horizontal="left" vertical="center"/>
      <protection locked="0"/>
    </xf>
    <xf numFmtId="0" fontId="2" fillId="0" borderId="7" xfId="862" applyFont="1" applyBorder="1" applyAlignment="1" applyProtection="1">
      <alignment horizontal="center" vertical="center"/>
      <protection locked="0"/>
    </xf>
    <xf numFmtId="0" fontId="8" fillId="18" borderId="27" xfId="862" applyFont="1" applyFill="1" applyBorder="1" applyAlignment="1" applyProtection="1">
      <alignment horizontal="justify" vertical="top" wrapText="1"/>
      <protection locked="0"/>
    </xf>
    <xf numFmtId="0" fontId="8" fillId="18" borderId="28" xfId="862" applyFont="1" applyFill="1" applyBorder="1" applyAlignment="1" applyProtection="1">
      <alignment horizontal="justify" vertical="top" wrapText="1"/>
      <protection locked="0"/>
    </xf>
    <xf numFmtId="0" fontId="8" fillId="18" borderId="29" xfId="862" applyFont="1" applyFill="1" applyBorder="1" applyAlignment="1" applyProtection="1">
      <alignment horizontal="justify" vertical="top" wrapText="1"/>
      <protection locked="0"/>
    </xf>
    <xf numFmtId="0" fontId="8" fillId="18" borderId="30" xfId="862" applyFont="1" applyFill="1" applyBorder="1" applyAlignment="1" applyProtection="1">
      <alignment horizontal="justify" vertical="top" wrapText="1"/>
      <protection locked="0"/>
    </xf>
    <xf numFmtId="0" fontId="8" fillId="18" borderId="0" xfId="862" applyFont="1" applyFill="1" applyBorder="1" applyAlignment="1" applyProtection="1">
      <alignment horizontal="justify" vertical="top" wrapText="1"/>
      <protection locked="0"/>
    </xf>
    <xf numFmtId="0" fontId="8" fillId="18" borderId="5" xfId="862" applyFont="1" applyFill="1" applyBorder="1" applyAlignment="1" applyProtection="1">
      <alignment horizontal="justify" vertical="top" wrapText="1"/>
      <protection locked="0"/>
    </xf>
    <xf numFmtId="0" fontId="8" fillId="18" borderId="31" xfId="862" applyFont="1" applyFill="1" applyBorder="1" applyAlignment="1" applyProtection="1">
      <alignment horizontal="justify" vertical="top" wrapText="1"/>
      <protection locked="0"/>
    </xf>
    <xf numFmtId="0" fontId="8" fillId="18" borderId="32" xfId="862" applyFont="1" applyFill="1" applyBorder="1" applyAlignment="1" applyProtection="1">
      <alignment horizontal="justify" vertical="top" wrapText="1"/>
      <protection locked="0"/>
    </xf>
    <xf numFmtId="0" fontId="8" fillId="18" borderId="33" xfId="862" applyFont="1" applyFill="1" applyBorder="1" applyAlignment="1" applyProtection="1">
      <alignment horizontal="justify" vertical="top" wrapText="1"/>
      <protection locked="0"/>
    </xf>
    <xf numFmtId="0" fontId="5" fillId="18" borderId="2" xfId="862" applyFont="1" applyFill="1" applyBorder="1" applyAlignment="1">
      <alignment horizontal="center" vertical="center" wrapText="1"/>
    </xf>
    <xf numFmtId="0" fontId="5" fillId="18" borderId="3" xfId="862" applyFont="1" applyFill="1" applyBorder="1" applyAlignment="1">
      <alignment horizontal="center" vertical="center" wrapText="1"/>
    </xf>
    <xf numFmtId="0" fontId="5" fillId="18" borderId="4" xfId="862" applyFont="1" applyFill="1" applyBorder="1" applyAlignment="1">
      <alignment horizontal="center" vertical="center" wrapText="1"/>
    </xf>
    <xf numFmtId="0" fontId="2" fillId="0" borderId="9" xfId="862" applyFont="1" applyBorder="1" applyAlignment="1" applyProtection="1">
      <alignment horizontal="center" vertical="center"/>
      <protection locked="0"/>
    </xf>
    <xf numFmtId="0" fontId="8" fillId="19" borderId="27" xfId="862" applyFont="1" applyFill="1" applyBorder="1" applyAlignment="1" applyProtection="1">
      <alignment horizontal="justify" vertical="top" wrapText="1"/>
      <protection locked="0"/>
    </xf>
    <xf numFmtId="0" fontId="8" fillId="19" borderId="28" xfId="862" applyFont="1" applyFill="1" applyBorder="1" applyAlignment="1" applyProtection="1">
      <alignment horizontal="justify" vertical="top" wrapText="1"/>
      <protection locked="0"/>
    </xf>
    <xf numFmtId="0" fontId="8" fillId="19" borderId="29" xfId="862" applyFont="1" applyFill="1" applyBorder="1" applyAlignment="1" applyProtection="1">
      <alignment horizontal="justify" vertical="top" wrapText="1"/>
      <protection locked="0"/>
    </xf>
    <xf numFmtId="0" fontId="8" fillId="19" borderId="30" xfId="862" applyFont="1" applyFill="1" applyBorder="1" applyAlignment="1" applyProtection="1">
      <alignment horizontal="justify" vertical="top" wrapText="1"/>
      <protection locked="0"/>
    </xf>
    <xf numFmtId="0" fontId="8" fillId="19" borderId="0" xfId="862" applyFont="1" applyFill="1" applyBorder="1" applyAlignment="1" applyProtection="1">
      <alignment horizontal="justify" vertical="top" wrapText="1"/>
      <protection locked="0"/>
    </xf>
    <xf numFmtId="0" fontId="8" fillId="19" borderId="5" xfId="862" applyFont="1" applyFill="1" applyBorder="1" applyAlignment="1" applyProtection="1">
      <alignment horizontal="justify" vertical="top" wrapText="1"/>
      <protection locked="0"/>
    </xf>
    <xf numFmtId="0" fontId="8" fillId="19" borderId="31" xfId="862" applyFont="1" applyFill="1" applyBorder="1" applyAlignment="1" applyProtection="1">
      <alignment horizontal="justify" vertical="top" wrapText="1"/>
      <protection locked="0"/>
    </xf>
    <xf numFmtId="0" fontId="8" fillId="19" borderId="32" xfId="862" applyFont="1" applyFill="1" applyBorder="1" applyAlignment="1" applyProtection="1">
      <alignment horizontal="justify" vertical="top" wrapText="1"/>
      <protection locked="0"/>
    </xf>
    <xf numFmtId="0" fontId="8" fillId="19" borderId="33" xfId="862" applyFont="1" applyFill="1" applyBorder="1" applyAlignment="1" applyProtection="1">
      <alignment horizontal="justify" vertical="top" wrapText="1"/>
      <protection locked="0"/>
    </xf>
    <xf numFmtId="0" fontId="5" fillId="19" borderId="2" xfId="862" applyFont="1" applyFill="1" applyBorder="1" applyAlignment="1">
      <alignment horizontal="center" vertical="center" wrapText="1"/>
    </xf>
    <xf numFmtId="0" fontId="5" fillId="19" borderId="3" xfId="862" applyFont="1" applyFill="1" applyBorder="1" applyAlignment="1">
      <alignment horizontal="center" vertical="center" wrapText="1"/>
    </xf>
    <xf numFmtId="0" fontId="5" fillId="19" borderId="4" xfId="862" applyFont="1" applyFill="1" applyBorder="1" applyAlignment="1">
      <alignment horizontal="center" vertical="center" wrapText="1"/>
    </xf>
    <xf numFmtId="0" fontId="8" fillId="0" borderId="17" xfId="863" applyFont="1" applyBorder="1" applyAlignment="1">
      <alignment horizontal="left" vertical="center"/>
    </xf>
    <xf numFmtId="0" fontId="8" fillId="15" borderId="27" xfId="863" applyFont="1" applyFill="1" applyBorder="1" applyAlignment="1" applyProtection="1">
      <alignment horizontal="left" vertical="top" wrapText="1"/>
      <protection locked="0"/>
    </xf>
    <xf numFmtId="0" fontId="8" fillId="15" borderId="28" xfId="863" applyFont="1" applyFill="1" applyBorder="1" applyAlignment="1" applyProtection="1">
      <alignment horizontal="left" vertical="top" wrapText="1"/>
      <protection locked="0"/>
    </xf>
    <xf numFmtId="0" fontId="8" fillId="15" borderId="29" xfId="863" applyFont="1" applyFill="1" applyBorder="1" applyAlignment="1" applyProtection="1">
      <alignment horizontal="left" vertical="top" wrapText="1"/>
      <protection locked="0"/>
    </xf>
    <xf numFmtId="0" fontId="8" fillId="15" borderId="30" xfId="863" applyFont="1" applyFill="1" applyBorder="1" applyAlignment="1" applyProtection="1">
      <alignment horizontal="left" vertical="top" wrapText="1"/>
      <protection locked="0"/>
    </xf>
    <xf numFmtId="0" fontId="8" fillId="15" borderId="0" xfId="863" applyFont="1" applyFill="1" applyBorder="1" applyAlignment="1" applyProtection="1">
      <alignment horizontal="left" vertical="top" wrapText="1"/>
      <protection locked="0"/>
    </xf>
    <xf numFmtId="0" fontId="8" fillId="15" borderId="5" xfId="863" applyFont="1" applyFill="1" applyBorder="1" applyAlignment="1" applyProtection="1">
      <alignment horizontal="left" vertical="top" wrapText="1"/>
      <protection locked="0"/>
    </xf>
    <xf numFmtId="0" fontId="8" fillId="15" borderId="31" xfId="863" applyFont="1" applyFill="1" applyBorder="1" applyAlignment="1" applyProtection="1">
      <alignment horizontal="left" vertical="top" wrapText="1"/>
      <protection locked="0"/>
    </xf>
    <xf numFmtId="0" fontId="8" fillId="15" borderId="32" xfId="863" applyFont="1" applyFill="1" applyBorder="1" applyAlignment="1" applyProtection="1">
      <alignment horizontal="left" vertical="top" wrapText="1"/>
      <protection locked="0"/>
    </xf>
    <xf numFmtId="0" fontId="8" fillId="15" borderId="33" xfId="863" applyFont="1" applyFill="1" applyBorder="1" applyAlignment="1" applyProtection="1">
      <alignment horizontal="left" vertical="top" wrapText="1"/>
      <protection locked="0"/>
    </xf>
    <xf numFmtId="0" fontId="5" fillId="15" borderId="2" xfId="863" applyFont="1" applyFill="1" applyBorder="1" applyAlignment="1">
      <alignment horizontal="center" vertical="center" wrapText="1"/>
    </xf>
    <xf numFmtId="0" fontId="5" fillId="15" borderId="3" xfId="863" applyFont="1" applyFill="1" applyBorder="1" applyAlignment="1">
      <alignment horizontal="center" vertical="center" wrapText="1"/>
    </xf>
    <xf numFmtId="0" fontId="5" fillId="15" borderId="4" xfId="863" applyFont="1" applyFill="1" applyBorder="1" applyAlignment="1">
      <alignment horizontal="center" vertical="center" wrapText="1"/>
    </xf>
    <xf numFmtId="0" fontId="6" fillId="0" borderId="0" xfId="863" applyNumberFormat="1" applyFont="1" applyFill="1" applyAlignment="1" applyProtection="1">
      <alignment horizontal="right" vertical="center"/>
    </xf>
    <xf numFmtId="0" fontId="6" fillId="0" borderId="5" xfId="863" applyNumberFormat="1" applyFont="1" applyFill="1" applyBorder="1" applyAlignment="1" applyProtection="1">
      <alignment horizontal="right" vertical="center"/>
    </xf>
    <xf numFmtId="0" fontId="2" fillId="0" borderId="6" xfId="863" applyFont="1" applyBorder="1" applyAlignment="1" applyProtection="1">
      <alignment horizontal="center" vertical="center"/>
      <protection locked="0"/>
    </xf>
    <xf numFmtId="0" fontId="2" fillId="0" borderId="2" xfId="863" applyFont="1" applyBorder="1" applyAlignment="1" applyProtection="1">
      <alignment horizontal="left" vertical="center"/>
      <protection locked="0"/>
    </xf>
    <xf numFmtId="0" fontId="2" fillId="0" borderId="3" xfId="863" applyFont="1" applyBorder="1" applyAlignment="1" applyProtection="1">
      <alignment horizontal="left" vertical="center"/>
      <protection locked="0"/>
    </xf>
    <xf numFmtId="0" fontId="2" fillId="0" borderId="7" xfId="863" applyFont="1" applyBorder="1" applyAlignment="1" applyProtection="1">
      <alignment horizontal="center" vertical="center"/>
      <protection locked="0"/>
    </xf>
    <xf numFmtId="0" fontId="8" fillId="18" borderId="27" xfId="863" applyFont="1" applyFill="1" applyBorder="1" applyAlignment="1" applyProtection="1">
      <alignment horizontal="justify" vertical="top" wrapText="1"/>
      <protection locked="0"/>
    </xf>
    <xf numFmtId="0" fontId="8" fillId="18" borderId="28" xfId="863" applyFont="1" applyFill="1" applyBorder="1" applyAlignment="1" applyProtection="1">
      <alignment horizontal="justify" vertical="top" wrapText="1"/>
      <protection locked="0"/>
    </xf>
    <xf numFmtId="0" fontId="8" fillId="18" borderId="29" xfId="863" applyFont="1" applyFill="1" applyBorder="1" applyAlignment="1" applyProtection="1">
      <alignment horizontal="justify" vertical="top" wrapText="1"/>
      <protection locked="0"/>
    </xf>
    <xf numFmtId="0" fontId="8" fillId="18" borderId="30" xfId="863" applyFont="1" applyFill="1" applyBorder="1" applyAlignment="1" applyProtection="1">
      <alignment horizontal="justify" vertical="top" wrapText="1"/>
      <protection locked="0"/>
    </xf>
    <xf numFmtId="0" fontId="8" fillId="18" borderId="0" xfId="863" applyFont="1" applyFill="1" applyBorder="1" applyAlignment="1" applyProtection="1">
      <alignment horizontal="justify" vertical="top" wrapText="1"/>
      <protection locked="0"/>
    </xf>
    <xf numFmtId="0" fontId="8" fillId="18" borderId="5" xfId="863" applyFont="1" applyFill="1" applyBorder="1" applyAlignment="1" applyProtection="1">
      <alignment horizontal="justify" vertical="top" wrapText="1"/>
      <protection locked="0"/>
    </xf>
    <xf numFmtId="0" fontId="8" fillId="18" borderId="31" xfId="863" applyFont="1" applyFill="1" applyBorder="1" applyAlignment="1" applyProtection="1">
      <alignment horizontal="justify" vertical="top" wrapText="1"/>
      <protection locked="0"/>
    </xf>
    <xf numFmtId="0" fontId="8" fillId="18" borderId="32" xfId="863" applyFont="1" applyFill="1" applyBorder="1" applyAlignment="1" applyProtection="1">
      <alignment horizontal="justify" vertical="top" wrapText="1"/>
      <protection locked="0"/>
    </xf>
    <xf numFmtId="0" fontId="8" fillId="18" borderId="33" xfId="863" applyFont="1" applyFill="1" applyBorder="1" applyAlignment="1" applyProtection="1">
      <alignment horizontal="justify" vertical="top" wrapText="1"/>
      <protection locked="0"/>
    </xf>
    <xf numFmtId="0" fontId="5" fillId="18" borderId="2" xfId="863" applyFont="1" applyFill="1" applyBorder="1" applyAlignment="1">
      <alignment horizontal="center" vertical="center" wrapText="1"/>
    </xf>
    <xf numFmtId="0" fontId="5" fillId="18" borderId="3" xfId="863" applyFont="1" applyFill="1" applyBorder="1" applyAlignment="1">
      <alignment horizontal="center" vertical="center" wrapText="1"/>
    </xf>
    <xf numFmtId="0" fontId="5" fillId="18" borderId="4" xfId="863" applyFont="1" applyFill="1" applyBorder="1" applyAlignment="1">
      <alignment horizontal="center" vertical="center" wrapText="1"/>
    </xf>
    <xf numFmtId="0" fontId="2" fillId="0" borderId="9" xfId="863" applyFont="1" applyBorder="1" applyAlignment="1" applyProtection="1">
      <alignment horizontal="center" vertical="center"/>
      <protection locked="0"/>
    </xf>
    <xf numFmtId="0" fontId="8" fillId="19" borderId="27" xfId="863" applyFont="1" applyFill="1" applyBorder="1" applyAlignment="1" applyProtection="1">
      <alignment horizontal="justify" vertical="top" wrapText="1"/>
      <protection locked="0"/>
    </xf>
    <xf numFmtId="0" fontId="8" fillId="19" borderId="28" xfId="863" applyFont="1" applyFill="1" applyBorder="1" applyAlignment="1" applyProtection="1">
      <alignment horizontal="justify" vertical="top" wrapText="1"/>
      <protection locked="0"/>
    </xf>
    <xf numFmtId="0" fontId="8" fillId="19" borderId="29" xfId="863" applyFont="1" applyFill="1" applyBorder="1" applyAlignment="1" applyProtection="1">
      <alignment horizontal="justify" vertical="top" wrapText="1"/>
      <protection locked="0"/>
    </xf>
    <xf numFmtId="0" fontId="8" fillId="19" borderId="30" xfId="863" applyFont="1" applyFill="1" applyBorder="1" applyAlignment="1" applyProtection="1">
      <alignment horizontal="justify" vertical="top" wrapText="1"/>
      <protection locked="0"/>
    </xf>
    <xf numFmtId="0" fontId="8" fillId="19" borderId="0" xfId="863" applyFont="1" applyFill="1" applyBorder="1" applyAlignment="1" applyProtection="1">
      <alignment horizontal="justify" vertical="top" wrapText="1"/>
      <protection locked="0"/>
    </xf>
    <xf numFmtId="0" fontId="8" fillId="19" borderId="5" xfId="863" applyFont="1" applyFill="1" applyBorder="1" applyAlignment="1" applyProtection="1">
      <alignment horizontal="justify" vertical="top" wrapText="1"/>
      <protection locked="0"/>
    </xf>
    <xf numFmtId="0" fontId="8" fillId="19" borderId="31" xfId="863" applyFont="1" applyFill="1" applyBorder="1" applyAlignment="1" applyProtection="1">
      <alignment horizontal="justify" vertical="top" wrapText="1"/>
      <protection locked="0"/>
    </xf>
    <xf numFmtId="0" fontId="8" fillId="19" borderId="32" xfId="863" applyFont="1" applyFill="1" applyBorder="1" applyAlignment="1" applyProtection="1">
      <alignment horizontal="justify" vertical="top" wrapText="1"/>
      <protection locked="0"/>
    </xf>
    <xf numFmtId="0" fontId="8" fillId="19" borderId="33" xfId="863" applyFont="1" applyFill="1" applyBorder="1" applyAlignment="1" applyProtection="1">
      <alignment horizontal="justify" vertical="top" wrapText="1"/>
      <protection locked="0"/>
    </xf>
    <xf numFmtId="0" fontId="5" fillId="19" borderId="2" xfId="863" applyFont="1" applyFill="1" applyBorder="1" applyAlignment="1">
      <alignment horizontal="center" vertical="center" wrapText="1"/>
    </xf>
    <xf numFmtId="0" fontId="5" fillId="19" borderId="3" xfId="863" applyFont="1" applyFill="1" applyBorder="1" applyAlignment="1">
      <alignment horizontal="center" vertical="center" wrapText="1"/>
    </xf>
    <xf numFmtId="0" fontId="5" fillId="19" borderId="4" xfId="863" applyFont="1" applyFill="1" applyBorder="1" applyAlignment="1">
      <alignment horizontal="center" vertical="center" wrapText="1"/>
    </xf>
  </cellXfs>
  <cellStyles count="865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29" xfId="24"/>
    <cellStyle name="20% - Accent1 3" xfId="25"/>
    <cellStyle name="20% - Accent1 30" xfId="26"/>
    <cellStyle name="20% - Accent1 31" xfId="27"/>
    <cellStyle name="20% - Accent1 32" xfId="28"/>
    <cellStyle name="20% - Accent1 33" xfId="29"/>
    <cellStyle name="20% - Accent1 34" xfId="30"/>
    <cellStyle name="20% - Accent1 35" xfId="31"/>
    <cellStyle name="20% - Accent1 36" xfId="32"/>
    <cellStyle name="20% - Accent1 37" xfId="33"/>
    <cellStyle name="20% - Accent1 38" xfId="34"/>
    <cellStyle name="20% - Accent1 39" xfId="35"/>
    <cellStyle name="20% - Accent1 4" xfId="36"/>
    <cellStyle name="20% - Accent1 40" xfId="37"/>
    <cellStyle name="20% - Accent1 41" xfId="38"/>
    <cellStyle name="20% - Accent1 42" xfId="39"/>
    <cellStyle name="20% - Accent1 43" xfId="40"/>
    <cellStyle name="20% - Accent1 44" xfId="41"/>
    <cellStyle name="20% - Accent1 45" xfId="42"/>
    <cellStyle name="20% - Accent1 46" xfId="43"/>
    <cellStyle name="20% - Accent1 47" xfId="44"/>
    <cellStyle name="20% - Accent1 48" xfId="45"/>
    <cellStyle name="20% - Accent1 49" xfId="46"/>
    <cellStyle name="20% - Accent1 5" xfId="47"/>
    <cellStyle name="20% - Accent1 50" xfId="48"/>
    <cellStyle name="20% - Accent1 51" xfId="49"/>
    <cellStyle name="20% - Accent1 52" xfId="50"/>
    <cellStyle name="20% - Accent1 53" xfId="51"/>
    <cellStyle name="20% - Accent1 54" xfId="52"/>
    <cellStyle name="20% - Accent1 55" xfId="53"/>
    <cellStyle name="20% - Accent1 56" xfId="54"/>
    <cellStyle name="20% - Accent1 57" xfId="55"/>
    <cellStyle name="20% - Accent1 58" xfId="56"/>
    <cellStyle name="20% - Accent1 59" xfId="57"/>
    <cellStyle name="20% - Accent1 6" xfId="58"/>
    <cellStyle name="20% - Accent1 7" xfId="59"/>
    <cellStyle name="20% - Accent1 8" xfId="60"/>
    <cellStyle name="20% - Accent1 9" xfId="61"/>
    <cellStyle name="20% - Accent2 10" xfId="62"/>
    <cellStyle name="20% - Accent2 11" xfId="63"/>
    <cellStyle name="20% - Accent2 12" xfId="64"/>
    <cellStyle name="20% - Accent2 13" xfId="65"/>
    <cellStyle name="20% - Accent2 14" xfId="66"/>
    <cellStyle name="20% - Accent2 15" xfId="67"/>
    <cellStyle name="20% - Accent2 16" xfId="68"/>
    <cellStyle name="20% - Accent2 17" xfId="69"/>
    <cellStyle name="20% - Accent2 18" xfId="70"/>
    <cellStyle name="20% - Accent2 19" xfId="71"/>
    <cellStyle name="20% - Accent2 2" xfId="72"/>
    <cellStyle name="20% - Accent2 20" xfId="73"/>
    <cellStyle name="20% - Accent2 21" xfId="74"/>
    <cellStyle name="20% - Accent2 22" xfId="75"/>
    <cellStyle name="20% - Accent2 23" xfId="76"/>
    <cellStyle name="20% - Accent2 24" xfId="77"/>
    <cellStyle name="20% - Accent2 25" xfId="78"/>
    <cellStyle name="20% - Accent2 26" xfId="79"/>
    <cellStyle name="20% - Accent2 27" xfId="80"/>
    <cellStyle name="20% - Accent2 28" xfId="81"/>
    <cellStyle name="20% - Accent2 29" xfId="82"/>
    <cellStyle name="20% - Accent2 3" xfId="83"/>
    <cellStyle name="20% - Accent2 30" xfId="84"/>
    <cellStyle name="20% - Accent2 31" xfId="85"/>
    <cellStyle name="20% - Accent2 32" xfId="86"/>
    <cellStyle name="20% - Accent2 33" xfId="87"/>
    <cellStyle name="20% - Accent2 34" xfId="88"/>
    <cellStyle name="20% - Accent2 35" xfId="89"/>
    <cellStyle name="20% - Accent2 36" xfId="90"/>
    <cellStyle name="20% - Accent2 37" xfId="91"/>
    <cellStyle name="20% - Accent2 38" xfId="92"/>
    <cellStyle name="20% - Accent2 39" xfId="93"/>
    <cellStyle name="20% - Accent2 4" xfId="94"/>
    <cellStyle name="20% - Accent2 40" xfId="95"/>
    <cellStyle name="20% - Accent2 41" xfId="96"/>
    <cellStyle name="20% - Accent2 42" xfId="97"/>
    <cellStyle name="20% - Accent2 43" xfId="98"/>
    <cellStyle name="20% - Accent2 44" xfId="99"/>
    <cellStyle name="20% - Accent2 45" xfId="100"/>
    <cellStyle name="20% - Accent2 46" xfId="101"/>
    <cellStyle name="20% - Accent2 47" xfId="102"/>
    <cellStyle name="20% - Accent2 48" xfId="103"/>
    <cellStyle name="20% - Accent2 49" xfId="104"/>
    <cellStyle name="20% - Accent2 5" xfId="105"/>
    <cellStyle name="20% - Accent2 50" xfId="106"/>
    <cellStyle name="20% - Accent2 51" xfId="107"/>
    <cellStyle name="20% - Accent2 52" xfId="108"/>
    <cellStyle name="20% - Accent2 53" xfId="109"/>
    <cellStyle name="20% - Accent2 54" xfId="110"/>
    <cellStyle name="20% - Accent2 55" xfId="111"/>
    <cellStyle name="20% - Accent2 56" xfId="112"/>
    <cellStyle name="20% - Accent2 57" xfId="113"/>
    <cellStyle name="20% - Accent2 58" xfId="114"/>
    <cellStyle name="20% - Accent2 59" xfId="115"/>
    <cellStyle name="20% - Accent2 6" xfId="116"/>
    <cellStyle name="20% - Accent2 7" xfId="117"/>
    <cellStyle name="20% - Accent2 8" xfId="118"/>
    <cellStyle name="20% - Accent2 9" xfId="119"/>
    <cellStyle name="20% - Accent3 10" xfId="120"/>
    <cellStyle name="20% - Accent3 11" xfId="121"/>
    <cellStyle name="20% - Accent3 12" xfId="122"/>
    <cellStyle name="20% - Accent3 13" xfId="123"/>
    <cellStyle name="20% - Accent3 14" xfId="124"/>
    <cellStyle name="20% - Accent3 15" xfId="125"/>
    <cellStyle name="20% - Accent3 16" xfId="126"/>
    <cellStyle name="20% - Accent3 17" xfId="127"/>
    <cellStyle name="20% - Accent3 18" xfId="128"/>
    <cellStyle name="20% - Accent3 19" xfId="129"/>
    <cellStyle name="20% - Accent3 2" xfId="130"/>
    <cellStyle name="20% - Accent3 20" xfId="131"/>
    <cellStyle name="20% - Accent3 21" xfId="132"/>
    <cellStyle name="20% - Accent3 22" xfId="133"/>
    <cellStyle name="20% - Accent3 23" xfId="134"/>
    <cellStyle name="20% - Accent3 24" xfId="135"/>
    <cellStyle name="20% - Accent3 25" xfId="136"/>
    <cellStyle name="20% - Accent3 26" xfId="137"/>
    <cellStyle name="20% - Accent3 27" xfId="138"/>
    <cellStyle name="20% - Accent3 28" xfId="139"/>
    <cellStyle name="20% - Accent3 29" xfId="140"/>
    <cellStyle name="20% - Accent3 3" xfId="141"/>
    <cellStyle name="20% - Accent3 30" xfId="142"/>
    <cellStyle name="20% - Accent3 31" xfId="143"/>
    <cellStyle name="20% - Accent3 32" xfId="144"/>
    <cellStyle name="20% - Accent3 33" xfId="145"/>
    <cellStyle name="20% - Accent3 34" xfId="146"/>
    <cellStyle name="20% - Accent3 35" xfId="147"/>
    <cellStyle name="20% - Accent3 36" xfId="148"/>
    <cellStyle name="20% - Accent3 37" xfId="149"/>
    <cellStyle name="20% - Accent3 38" xfId="150"/>
    <cellStyle name="20% - Accent3 39" xfId="151"/>
    <cellStyle name="20% - Accent3 4" xfId="152"/>
    <cellStyle name="20% - Accent3 40" xfId="153"/>
    <cellStyle name="20% - Accent3 41" xfId="154"/>
    <cellStyle name="20% - Accent3 42" xfId="155"/>
    <cellStyle name="20% - Accent3 43" xfId="156"/>
    <cellStyle name="20% - Accent3 44" xfId="157"/>
    <cellStyle name="20% - Accent3 45" xfId="158"/>
    <cellStyle name="20% - Accent3 46" xfId="159"/>
    <cellStyle name="20% - Accent3 47" xfId="160"/>
    <cellStyle name="20% - Accent3 48" xfId="161"/>
    <cellStyle name="20% - Accent3 49" xfId="162"/>
    <cellStyle name="20% - Accent3 5" xfId="163"/>
    <cellStyle name="20% - Accent3 50" xfId="164"/>
    <cellStyle name="20% - Accent3 51" xfId="165"/>
    <cellStyle name="20% - Accent3 52" xfId="166"/>
    <cellStyle name="20% - Accent3 53" xfId="167"/>
    <cellStyle name="20% - Accent3 54" xfId="168"/>
    <cellStyle name="20% - Accent3 55" xfId="169"/>
    <cellStyle name="20% - Accent3 56" xfId="170"/>
    <cellStyle name="20% - Accent3 57" xfId="171"/>
    <cellStyle name="20% - Accent3 58" xfId="172"/>
    <cellStyle name="20% - Accent3 59" xfId="173"/>
    <cellStyle name="20% - Accent3 6" xfId="174"/>
    <cellStyle name="20% - Accent3 7" xfId="175"/>
    <cellStyle name="20% - Accent3 8" xfId="176"/>
    <cellStyle name="20% - Accent3 9" xfId="177"/>
    <cellStyle name="20% - Accent4 10" xfId="178"/>
    <cellStyle name="20% - Accent4 11" xfId="179"/>
    <cellStyle name="20% - Accent4 12" xfId="180"/>
    <cellStyle name="20% - Accent4 13" xfId="181"/>
    <cellStyle name="20% - Accent4 14" xfId="182"/>
    <cellStyle name="20% - Accent4 15" xfId="183"/>
    <cellStyle name="20% - Accent4 16" xfId="184"/>
    <cellStyle name="20% - Accent4 17" xfId="185"/>
    <cellStyle name="20% - Accent4 18" xfId="186"/>
    <cellStyle name="20% - Accent4 19" xfId="187"/>
    <cellStyle name="20% - Accent4 2" xfId="188"/>
    <cellStyle name="20% - Accent4 20" xfId="189"/>
    <cellStyle name="20% - Accent4 21" xfId="190"/>
    <cellStyle name="20% - Accent4 22" xfId="191"/>
    <cellStyle name="20% - Accent4 23" xfId="192"/>
    <cellStyle name="20% - Accent4 24" xfId="193"/>
    <cellStyle name="20% - Accent4 25" xfId="194"/>
    <cellStyle name="20% - Accent4 26" xfId="195"/>
    <cellStyle name="20% - Accent4 27" xfId="196"/>
    <cellStyle name="20% - Accent4 28" xfId="197"/>
    <cellStyle name="20% - Accent4 29" xfId="198"/>
    <cellStyle name="20% - Accent4 3" xfId="199"/>
    <cellStyle name="20% - Accent4 30" xfId="200"/>
    <cellStyle name="20% - Accent4 31" xfId="201"/>
    <cellStyle name="20% - Accent4 32" xfId="202"/>
    <cellStyle name="20% - Accent4 33" xfId="203"/>
    <cellStyle name="20% - Accent4 34" xfId="204"/>
    <cellStyle name="20% - Accent4 35" xfId="205"/>
    <cellStyle name="20% - Accent4 36" xfId="206"/>
    <cellStyle name="20% - Accent4 37" xfId="207"/>
    <cellStyle name="20% - Accent4 38" xfId="208"/>
    <cellStyle name="20% - Accent4 39" xfId="209"/>
    <cellStyle name="20% - Accent4 4" xfId="210"/>
    <cellStyle name="20% - Accent4 40" xfId="211"/>
    <cellStyle name="20% - Accent4 41" xfId="212"/>
    <cellStyle name="20% - Accent4 42" xfId="213"/>
    <cellStyle name="20% - Accent4 43" xfId="214"/>
    <cellStyle name="20% - Accent4 44" xfId="215"/>
    <cellStyle name="20% - Accent4 45" xfId="216"/>
    <cellStyle name="20% - Accent4 46" xfId="217"/>
    <cellStyle name="20% - Accent4 47" xfId="218"/>
    <cellStyle name="20% - Accent4 48" xfId="219"/>
    <cellStyle name="20% - Accent4 49" xfId="220"/>
    <cellStyle name="20% - Accent4 5" xfId="221"/>
    <cellStyle name="20% - Accent4 50" xfId="222"/>
    <cellStyle name="20% - Accent4 51" xfId="223"/>
    <cellStyle name="20% - Accent4 52" xfId="224"/>
    <cellStyle name="20% - Accent4 53" xfId="225"/>
    <cellStyle name="20% - Accent4 54" xfId="226"/>
    <cellStyle name="20% - Accent4 55" xfId="227"/>
    <cellStyle name="20% - Accent4 56" xfId="228"/>
    <cellStyle name="20% - Accent4 57" xfId="229"/>
    <cellStyle name="20% - Accent4 58" xfId="230"/>
    <cellStyle name="20% - Accent4 59" xfId="231"/>
    <cellStyle name="20% - Accent4 6" xfId="232"/>
    <cellStyle name="20% - Accent4 7" xfId="233"/>
    <cellStyle name="20% - Accent4 8" xfId="234"/>
    <cellStyle name="20% - Accent4 9" xfId="235"/>
    <cellStyle name="20% - Accent5 10" xfId="236"/>
    <cellStyle name="20% - Accent5 11" xfId="237"/>
    <cellStyle name="20% - Accent5 12" xfId="238"/>
    <cellStyle name="20% - Accent5 13" xfId="239"/>
    <cellStyle name="20% - Accent5 14" xfId="240"/>
    <cellStyle name="20% - Accent5 15" xfId="241"/>
    <cellStyle name="20% - Accent5 16" xfId="242"/>
    <cellStyle name="20% - Accent5 17" xfId="243"/>
    <cellStyle name="20% - Accent5 18" xfId="244"/>
    <cellStyle name="20% - Accent5 19" xfId="245"/>
    <cellStyle name="20% - Accent5 2" xfId="246"/>
    <cellStyle name="20% - Accent5 20" xfId="247"/>
    <cellStyle name="20% - Accent5 21" xfId="248"/>
    <cellStyle name="20% - Accent5 22" xfId="249"/>
    <cellStyle name="20% - Accent5 23" xfId="250"/>
    <cellStyle name="20% - Accent5 24" xfId="251"/>
    <cellStyle name="20% - Accent5 25" xfId="252"/>
    <cellStyle name="20% - Accent5 26" xfId="253"/>
    <cellStyle name="20% - Accent5 27" xfId="254"/>
    <cellStyle name="20% - Accent5 28" xfId="255"/>
    <cellStyle name="20% - Accent5 29" xfId="256"/>
    <cellStyle name="20% - Accent5 3" xfId="257"/>
    <cellStyle name="20% - Accent5 30" xfId="258"/>
    <cellStyle name="20% - Accent5 31" xfId="259"/>
    <cellStyle name="20% - Accent5 32" xfId="260"/>
    <cellStyle name="20% - Accent5 33" xfId="261"/>
    <cellStyle name="20% - Accent5 34" xfId="262"/>
    <cellStyle name="20% - Accent5 35" xfId="263"/>
    <cellStyle name="20% - Accent5 36" xfId="264"/>
    <cellStyle name="20% - Accent5 37" xfId="265"/>
    <cellStyle name="20% - Accent5 38" xfId="266"/>
    <cellStyle name="20% - Accent5 39" xfId="267"/>
    <cellStyle name="20% - Accent5 4" xfId="268"/>
    <cellStyle name="20% - Accent5 40" xfId="269"/>
    <cellStyle name="20% - Accent5 41" xfId="270"/>
    <cellStyle name="20% - Accent5 42" xfId="271"/>
    <cellStyle name="20% - Accent5 43" xfId="272"/>
    <cellStyle name="20% - Accent5 44" xfId="273"/>
    <cellStyle name="20% - Accent5 45" xfId="274"/>
    <cellStyle name="20% - Accent5 46" xfId="275"/>
    <cellStyle name="20% - Accent5 47" xfId="276"/>
    <cellStyle name="20% - Accent5 48" xfId="277"/>
    <cellStyle name="20% - Accent5 49" xfId="278"/>
    <cellStyle name="20% - Accent5 5" xfId="279"/>
    <cellStyle name="20% - Accent5 50" xfId="280"/>
    <cellStyle name="20% - Accent5 51" xfId="281"/>
    <cellStyle name="20% - Accent5 52" xfId="282"/>
    <cellStyle name="20% - Accent5 53" xfId="283"/>
    <cellStyle name="20% - Accent5 54" xfId="284"/>
    <cellStyle name="20% - Accent5 55" xfId="285"/>
    <cellStyle name="20% - Accent5 56" xfId="286"/>
    <cellStyle name="20% - Accent5 57" xfId="287"/>
    <cellStyle name="20% - Accent5 58" xfId="288"/>
    <cellStyle name="20% - Accent5 59" xfId="289"/>
    <cellStyle name="20% - Accent5 6" xfId="290"/>
    <cellStyle name="20% - Accent5 7" xfId="291"/>
    <cellStyle name="20% - Accent5 8" xfId="292"/>
    <cellStyle name="20% - Accent5 9" xfId="293"/>
    <cellStyle name="20% - Accent6 10" xfId="294"/>
    <cellStyle name="20% - Accent6 11" xfId="295"/>
    <cellStyle name="20% - Accent6 12" xfId="296"/>
    <cellStyle name="20% - Accent6 13" xfId="297"/>
    <cellStyle name="20% - Accent6 14" xfId="298"/>
    <cellStyle name="20% - Accent6 15" xfId="299"/>
    <cellStyle name="20% - Accent6 16" xfId="300"/>
    <cellStyle name="20% - Accent6 17" xfId="301"/>
    <cellStyle name="20% - Accent6 18" xfId="302"/>
    <cellStyle name="20% - Accent6 19" xfId="303"/>
    <cellStyle name="20% - Accent6 2" xfId="304"/>
    <cellStyle name="20% - Accent6 20" xfId="305"/>
    <cellStyle name="20% - Accent6 21" xfId="306"/>
    <cellStyle name="20% - Accent6 22" xfId="307"/>
    <cellStyle name="20% - Accent6 23" xfId="308"/>
    <cellStyle name="20% - Accent6 24" xfId="309"/>
    <cellStyle name="20% - Accent6 25" xfId="310"/>
    <cellStyle name="20% - Accent6 26" xfId="311"/>
    <cellStyle name="20% - Accent6 27" xfId="312"/>
    <cellStyle name="20% - Accent6 28" xfId="313"/>
    <cellStyle name="20% - Accent6 29" xfId="314"/>
    <cellStyle name="20% - Accent6 3" xfId="315"/>
    <cellStyle name="20% - Accent6 30" xfId="316"/>
    <cellStyle name="20% - Accent6 31" xfId="317"/>
    <cellStyle name="20% - Accent6 32" xfId="318"/>
    <cellStyle name="20% - Accent6 33" xfId="319"/>
    <cellStyle name="20% - Accent6 34" xfId="320"/>
    <cellStyle name="20% - Accent6 35" xfId="321"/>
    <cellStyle name="20% - Accent6 36" xfId="322"/>
    <cellStyle name="20% - Accent6 37" xfId="323"/>
    <cellStyle name="20% - Accent6 38" xfId="324"/>
    <cellStyle name="20% - Accent6 39" xfId="325"/>
    <cellStyle name="20% - Accent6 4" xfId="326"/>
    <cellStyle name="20% - Accent6 40" xfId="327"/>
    <cellStyle name="20% - Accent6 41" xfId="328"/>
    <cellStyle name="20% - Accent6 42" xfId="329"/>
    <cellStyle name="20% - Accent6 43" xfId="330"/>
    <cellStyle name="20% - Accent6 44" xfId="331"/>
    <cellStyle name="20% - Accent6 45" xfId="332"/>
    <cellStyle name="20% - Accent6 46" xfId="333"/>
    <cellStyle name="20% - Accent6 47" xfId="334"/>
    <cellStyle name="20% - Accent6 48" xfId="335"/>
    <cellStyle name="20% - Accent6 49" xfId="336"/>
    <cellStyle name="20% - Accent6 5" xfId="337"/>
    <cellStyle name="20% - Accent6 50" xfId="338"/>
    <cellStyle name="20% - Accent6 51" xfId="339"/>
    <cellStyle name="20% - Accent6 52" xfId="340"/>
    <cellStyle name="20% - Accent6 53" xfId="341"/>
    <cellStyle name="20% - Accent6 54" xfId="342"/>
    <cellStyle name="20% - Accent6 55" xfId="343"/>
    <cellStyle name="20% - Accent6 56" xfId="344"/>
    <cellStyle name="20% - Accent6 57" xfId="345"/>
    <cellStyle name="20% - Accent6 58" xfId="346"/>
    <cellStyle name="20% - Accent6 59" xfId="347"/>
    <cellStyle name="20% - Accent6 6" xfId="348"/>
    <cellStyle name="20% - Accent6 7" xfId="349"/>
    <cellStyle name="20% - Accent6 8" xfId="350"/>
    <cellStyle name="20% - Accent6 9" xfId="351"/>
    <cellStyle name="40% - Accent1 10" xfId="352"/>
    <cellStyle name="40% - Accent1 11" xfId="353"/>
    <cellStyle name="40% - Accent1 12" xfId="354"/>
    <cellStyle name="40% - Accent1 13" xfId="355"/>
    <cellStyle name="40% - Accent1 14" xfId="356"/>
    <cellStyle name="40% - Accent1 15" xfId="357"/>
    <cellStyle name="40% - Accent1 16" xfId="358"/>
    <cellStyle name="40% - Accent1 17" xfId="359"/>
    <cellStyle name="40% - Accent1 18" xfId="360"/>
    <cellStyle name="40% - Accent1 19" xfId="361"/>
    <cellStyle name="40% - Accent1 2" xfId="362"/>
    <cellStyle name="40% - Accent1 20" xfId="363"/>
    <cellStyle name="40% - Accent1 21" xfId="364"/>
    <cellStyle name="40% - Accent1 22" xfId="365"/>
    <cellStyle name="40% - Accent1 23" xfId="366"/>
    <cellStyle name="40% - Accent1 24" xfId="367"/>
    <cellStyle name="40% - Accent1 25" xfId="368"/>
    <cellStyle name="40% - Accent1 26" xfId="369"/>
    <cellStyle name="40% - Accent1 27" xfId="370"/>
    <cellStyle name="40% - Accent1 28" xfId="371"/>
    <cellStyle name="40% - Accent1 29" xfId="372"/>
    <cellStyle name="40% - Accent1 3" xfId="373"/>
    <cellStyle name="40% - Accent1 30" xfId="374"/>
    <cellStyle name="40% - Accent1 31" xfId="375"/>
    <cellStyle name="40% - Accent1 32" xfId="376"/>
    <cellStyle name="40% - Accent1 33" xfId="377"/>
    <cellStyle name="40% - Accent1 34" xfId="378"/>
    <cellStyle name="40% - Accent1 35" xfId="379"/>
    <cellStyle name="40% - Accent1 36" xfId="380"/>
    <cellStyle name="40% - Accent1 37" xfId="381"/>
    <cellStyle name="40% - Accent1 38" xfId="382"/>
    <cellStyle name="40% - Accent1 39" xfId="383"/>
    <cellStyle name="40% - Accent1 4" xfId="384"/>
    <cellStyle name="40% - Accent1 40" xfId="385"/>
    <cellStyle name="40% - Accent1 41" xfId="386"/>
    <cellStyle name="40% - Accent1 42" xfId="387"/>
    <cellStyle name="40% - Accent1 43" xfId="388"/>
    <cellStyle name="40% - Accent1 44" xfId="389"/>
    <cellStyle name="40% - Accent1 45" xfId="390"/>
    <cellStyle name="40% - Accent1 46" xfId="391"/>
    <cellStyle name="40% - Accent1 47" xfId="392"/>
    <cellStyle name="40% - Accent1 48" xfId="393"/>
    <cellStyle name="40% - Accent1 49" xfId="394"/>
    <cellStyle name="40% - Accent1 5" xfId="395"/>
    <cellStyle name="40% - Accent1 50" xfId="396"/>
    <cellStyle name="40% - Accent1 51" xfId="397"/>
    <cellStyle name="40% - Accent1 52" xfId="398"/>
    <cellStyle name="40% - Accent1 53" xfId="399"/>
    <cellStyle name="40% - Accent1 54" xfId="400"/>
    <cellStyle name="40% - Accent1 55" xfId="401"/>
    <cellStyle name="40% - Accent1 56" xfId="402"/>
    <cellStyle name="40% - Accent1 57" xfId="403"/>
    <cellStyle name="40% - Accent1 58" xfId="404"/>
    <cellStyle name="40% - Accent1 59" xfId="405"/>
    <cellStyle name="40% - Accent1 6" xfId="406"/>
    <cellStyle name="40% - Accent1 7" xfId="407"/>
    <cellStyle name="40% - Accent1 8" xfId="408"/>
    <cellStyle name="40% - Accent1 9" xfId="409"/>
    <cellStyle name="40% - Accent2 10" xfId="410"/>
    <cellStyle name="40% - Accent2 11" xfId="411"/>
    <cellStyle name="40% - Accent2 12" xfId="412"/>
    <cellStyle name="40% - Accent2 13" xfId="413"/>
    <cellStyle name="40% - Accent2 14" xfId="414"/>
    <cellStyle name="40% - Accent2 15" xfId="415"/>
    <cellStyle name="40% - Accent2 16" xfId="416"/>
    <cellStyle name="40% - Accent2 17" xfId="417"/>
    <cellStyle name="40% - Accent2 18" xfId="418"/>
    <cellStyle name="40% - Accent2 19" xfId="419"/>
    <cellStyle name="40% - Accent2 2" xfId="420"/>
    <cellStyle name="40% - Accent2 20" xfId="421"/>
    <cellStyle name="40% - Accent2 21" xfId="422"/>
    <cellStyle name="40% - Accent2 22" xfId="423"/>
    <cellStyle name="40% - Accent2 23" xfId="424"/>
    <cellStyle name="40% - Accent2 24" xfId="425"/>
    <cellStyle name="40% - Accent2 25" xfId="426"/>
    <cellStyle name="40% - Accent2 26" xfId="427"/>
    <cellStyle name="40% - Accent2 27" xfId="428"/>
    <cellStyle name="40% - Accent2 28" xfId="429"/>
    <cellStyle name="40% - Accent2 29" xfId="430"/>
    <cellStyle name="40% - Accent2 3" xfId="431"/>
    <cellStyle name="40% - Accent2 30" xfId="432"/>
    <cellStyle name="40% - Accent2 31" xfId="433"/>
    <cellStyle name="40% - Accent2 32" xfId="434"/>
    <cellStyle name="40% - Accent2 33" xfId="435"/>
    <cellStyle name="40% - Accent2 34" xfId="436"/>
    <cellStyle name="40% - Accent2 35" xfId="437"/>
    <cellStyle name="40% - Accent2 36" xfId="438"/>
    <cellStyle name="40% - Accent2 37" xfId="439"/>
    <cellStyle name="40% - Accent2 38" xfId="440"/>
    <cellStyle name="40% - Accent2 39" xfId="441"/>
    <cellStyle name="40% - Accent2 4" xfId="442"/>
    <cellStyle name="40% - Accent2 40" xfId="443"/>
    <cellStyle name="40% - Accent2 41" xfId="444"/>
    <cellStyle name="40% - Accent2 42" xfId="445"/>
    <cellStyle name="40% - Accent2 43" xfId="446"/>
    <cellStyle name="40% - Accent2 44" xfId="447"/>
    <cellStyle name="40% - Accent2 45" xfId="448"/>
    <cellStyle name="40% - Accent2 46" xfId="449"/>
    <cellStyle name="40% - Accent2 47" xfId="450"/>
    <cellStyle name="40% - Accent2 48" xfId="451"/>
    <cellStyle name="40% - Accent2 49" xfId="452"/>
    <cellStyle name="40% - Accent2 5" xfId="453"/>
    <cellStyle name="40% - Accent2 50" xfId="454"/>
    <cellStyle name="40% - Accent2 51" xfId="455"/>
    <cellStyle name="40% - Accent2 52" xfId="456"/>
    <cellStyle name="40% - Accent2 53" xfId="457"/>
    <cellStyle name="40% - Accent2 54" xfId="458"/>
    <cellStyle name="40% - Accent2 55" xfId="459"/>
    <cellStyle name="40% - Accent2 56" xfId="460"/>
    <cellStyle name="40% - Accent2 57" xfId="461"/>
    <cellStyle name="40% - Accent2 58" xfId="462"/>
    <cellStyle name="40% - Accent2 59" xfId="463"/>
    <cellStyle name="40% - Accent2 6" xfId="464"/>
    <cellStyle name="40% - Accent2 7" xfId="465"/>
    <cellStyle name="40% - Accent2 8" xfId="466"/>
    <cellStyle name="40% - Accent2 9" xfId="467"/>
    <cellStyle name="40% - Accent3 10" xfId="468"/>
    <cellStyle name="40% - Accent3 11" xfId="469"/>
    <cellStyle name="40% - Accent3 12" xfId="470"/>
    <cellStyle name="40% - Accent3 13" xfId="471"/>
    <cellStyle name="40% - Accent3 14" xfId="472"/>
    <cellStyle name="40% - Accent3 15" xfId="473"/>
    <cellStyle name="40% - Accent3 16" xfId="474"/>
    <cellStyle name="40% - Accent3 17" xfId="475"/>
    <cellStyle name="40% - Accent3 18" xfId="476"/>
    <cellStyle name="40% - Accent3 19" xfId="477"/>
    <cellStyle name="40% - Accent3 2" xfId="478"/>
    <cellStyle name="40% - Accent3 20" xfId="479"/>
    <cellStyle name="40% - Accent3 21" xfId="480"/>
    <cellStyle name="40% - Accent3 22" xfId="481"/>
    <cellStyle name="40% - Accent3 23" xfId="482"/>
    <cellStyle name="40% - Accent3 24" xfId="483"/>
    <cellStyle name="40% - Accent3 25" xfId="484"/>
    <cellStyle name="40% - Accent3 26" xfId="485"/>
    <cellStyle name="40% - Accent3 27" xfId="486"/>
    <cellStyle name="40% - Accent3 28" xfId="487"/>
    <cellStyle name="40% - Accent3 29" xfId="488"/>
    <cellStyle name="40% - Accent3 3" xfId="489"/>
    <cellStyle name="40% - Accent3 30" xfId="490"/>
    <cellStyle name="40% - Accent3 31" xfId="491"/>
    <cellStyle name="40% - Accent3 32" xfId="492"/>
    <cellStyle name="40% - Accent3 33" xfId="493"/>
    <cellStyle name="40% - Accent3 34" xfId="494"/>
    <cellStyle name="40% - Accent3 35" xfId="495"/>
    <cellStyle name="40% - Accent3 36" xfId="496"/>
    <cellStyle name="40% - Accent3 37" xfId="497"/>
    <cellStyle name="40% - Accent3 38" xfId="498"/>
    <cellStyle name="40% - Accent3 39" xfId="499"/>
    <cellStyle name="40% - Accent3 4" xfId="500"/>
    <cellStyle name="40% - Accent3 40" xfId="501"/>
    <cellStyle name="40% - Accent3 41" xfId="502"/>
    <cellStyle name="40% - Accent3 42" xfId="503"/>
    <cellStyle name="40% - Accent3 43" xfId="504"/>
    <cellStyle name="40% - Accent3 44" xfId="505"/>
    <cellStyle name="40% - Accent3 45" xfId="506"/>
    <cellStyle name="40% - Accent3 46" xfId="507"/>
    <cellStyle name="40% - Accent3 47" xfId="508"/>
    <cellStyle name="40% - Accent3 48" xfId="509"/>
    <cellStyle name="40% - Accent3 49" xfId="510"/>
    <cellStyle name="40% - Accent3 5" xfId="511"/>
    <cellStyle name="40% - Accent3 50" xfId="512"/>
    <cellStyle name="40% - Accent3 51" xfId="513"/>
    <cellStyle name="40% - Accent3 52" xfId="514"/>
    <cellStyle name="40% - Accent3 53" xfId="515"/>
    <cellStyle name="40% - Accent3 54" xfId="516"/>
    <cellStyle name="40% - Accent3 55" xfId="517"/>
    <cellStyle name="40% - Accent3 56" xfId="518"/>
    <cellStyle name="40% - Accent3 57" xfId="519"/>
    <cellStyle name="40% - Accent3 58" xfId="520"/>
    <cellStyle name="40% - Accent3 59" xfId="521"/>
    <cellStyle name="40% - Accent3 6" xfId="522"/>
    <cellStyle name="40% - Accent3 7" xfId="523"/>
    <cellStyle name="40% - Accent3 8" xfId="524"/>
    <cellStyle name="40% - Accent3 9" xfId="525"/>
    <cellStyle name="40% - Accent4 10" xfId="526"/>
    <cellStyle name="40% - Accent4 11" xfId="527"/>
    <cellStyle name="40% - Accent4 12" xfId="528"/>
    <cellStyle name="40% - Accent4 13" xfId="529"/>
    <cellStyle name="40% - Accent4 14" xfId="530"/>
    <cellStyle name="40% - Accent4 15" xfId="531"/>
    <cellStyle name="40% - Accent4 16" xfId="532"/>
    <cellStyle name="40% - Accent4 17" xfId="533"/>
    <cellStyle name="40% - Accent4 18" xfId="534"/>
    <cellStyle name="40% - Accent4 19" xfId="535"/>
    <cellStyle name="40% - Accent4 2" xfId="536"/>
    <cellStyle name="40% - Accent4 20" xfId="537"/>
    <cellStyle name="40% - Accent4 21" xfId="538"/>
    <cellStyle name="40% - Accent4 22" xfId="539"/>
    <cellStyle name="40% - Accent4 23" xfId="540"/>
    <cellStyle name="40% - Accent4 24" xfId="541"/>
    <cellStyle name="40% - Accent4 25" xfId="542"/>
    <cellStyle name="40% - Accent4 26" xfId="543"/>
    <cellStyle name="40% - Accent4 27" xfId="544"/>
    <cellStyle name="40% - Accent4 28" xfId="545"/>
    <cellStyle name="40% - Accent4 29" xfId="546"/>
    <cellStyle name="40% - Accent4 3" xfId="547"/>
    <cellStyle name="40% - Accent4 30" xfId="548"/>
    <cellStyle name="40% - Accent4 31" xfId="549"/>
    <cellStyle name="40% - Accent4 32" xfId="550"/>
    <cellStyle name="40% - Accent4 33" xfId="551"/>
    <cellStyle name="40% - Accent4 34" xfId="552"/>
    <cellStyle name="40% - Accent4 35" xfId="553"/>
    <cellStyle name="40% - Accent4 36" xfId="554"/>
    <cellStyle name="40% - Accent4 37" xfId="555"/>
    <cellStyle name="40% - Accent4 38" xfId="556"/>
    <cellStyle name="40% - Accent4 39" xfId="557"/>
    <cellStyle name="40% - Accent4 4" xfId="558"/>
    <cellStyle name="40% - Accent4 40" xfId="559"/>
    <cellStyle name="40% - Accent4 41" xfId="560"/>
    <cellStyle name="40% - Accent4 42" xfId="561"/>
    <cellStyle name="40% - Accent4 43" xfId="562"/>
    <cellStyle name="40% - Accent4 44" xfId="563"/>
    <cellStyle name="40% - Accent4 45" xfId="564"/>
    <cellStyle name="40% - Accent4 46" xfId="565"/>
    <cellStyle name="40% - Accent4 47" xfId="566"/>
    <cellStyle name="40% - Accent4 48" xfId="567"/>
    <cellStyle name="40% - Accent4 49" xfId="568"/>
    <cellStyle name="40% - Accent4 5" xfId="569"/>
    <cellStyle name="40% - Accent4 50" xfId="570"/>
    <cellStyle name="40% - Accent4 51" xfId="571"/>
    <cellStyle name="40% - Accent4 52" xfId="572"/>
    <cellStyle name="40% - Accent4 53" xfId="573"/>
    <cellStyle name="40% - Accent4 54" xfId="574"/>
    <cellStyle name="40% - Accent4 55" xfId="575"/>
    <cellStyle name="40% - Accent4 56" xfId="576"/>
    <cellStyle name="40% - Accent4 57" xfId="577"/>
    <cellStyle name="40% - Accent4 58" xfId="578"/>
    <cellStyle name="40% - Accent4 59" xfId="579"/>
    <cellStyle name="40% - Accent4 6" xfId="580"/>
    <cellStyle name="40% - Accent4 7" xfId="581"/>
    <cellStyle name="40% - Accent4 8" xfId="582"/>
    <cellStyle name="40% - Accent4 9" xfId="583"/>
    <cellStyle name="40% - Accent5 10" xfId="584"/>
    <cellStyle name="40% - Accent5 11" xfId="585"/>
    <cellStyle name="40% - Accent5 12" xfId="586"/>
    <cellStyle name="40% - Accent5 13" xfId="587"/>
    <cellStyle name="40% - Accent5 14" xfId="588"/>
    <cellStyle name="40% - Accent5 15" xfId="589"/>
    <cellStyle name="40% - Accent5 16" xfId="590"/>
    <cellStyle name="40% - Accent5 17" xfId="591"/>
    <cellStyle name="40% - Accent5 18" xfId="592"/>
    <cellStyle name="40% - Accent5 19" xfId="593"/>
    <cellStyle name="40% - Accent5 2" xfId="594"/>
    <cellStyle name="40% - Accent5 20" xfId="595"/>
    <cellStyle name="40% - Accent5 21" xfId="596"/>
    <cellStyle name="40% - Accent5 22" xfId="597"/>
    <cellStyle name="40% - Accent5 23" xfId="598"/>
    <cellStyle name="40% - Accent5 24" xfId="599"/>
    <cellStyle name="40% - Accent5 25" xfId="600"/>
    <cellStyle name="40% - Accent5 26" xfId="601"/>
    <cellStyle name="40% - Accent5 27" xfId="602"/>
    <cellStyle name="40% - Accent5 28" xfId="603"/>
    <cellStyle name="40% - Accent5 29" xfId="604"/>
    <cellStyle name="40% - Accent5 3" xfId="605"/>
    <cellStyle name="40% - Accent5 30" xfId="606"/>
    <cellStyle name="40% - Accent5 31" xfId="607"/>
    <cellStyle name="40% - Accent5 32" xfId="608"/>
    <cellStyle name="40% - Accent5 33" xfId="609"/>
    <cellStyle name="40% - Accent5 34" xfId="610"/>
    <cellStyle name="40% - Accent5 35" xfId="611"/>
    <cellStyle name="40% - Accent5 36" xfId="612"/>
    <cellStyle name="40% - Accent5 37" xfId="613"/>
    <cellStyle name="40% - Accent5 38" xfId="614"/>
    <cellStyle name="40% - Accent5 39" xfId="615"/>
    <cellStyle name="40% - Accent5 4" xfId="616"/>
    <cellStyle name="40% - Accent5 40" xfId="617"/>
    <cellStyle name="40% - Accent5 41" xfId="618"/>
    <cellStyle name="40% - Accent5 42" xfId="619"/>
    <cellStyle name="40% - Accent5 43" xfId="620"/>
    <cellStyle name="40% - Accent5 44" xfId="621"/>
    <cellStyle name="40% - Accent5 45" xfId="622"/>
    <cellStyle name="40% - Accent5 46" xfId="623"/>
    <cellStyle name="40% - Accent5 47" xfId="624"/>
    <cellStyle name="40% - Accent5 48" xfId="625"/>
    <cellStyle name="40% - Accent5 49" xfId="626"/>
    <cellStyle name="40% - Accent5 5" xfId="627"/>
    <cellStyle name="40% - Accent5 50" xfId="628"/>
    <cellStyle name="40% - Accent5 51" xfId="629"/>
    <cellStyle name="40% - Accent5 52" xfId="630"/>
    <cellStyle name="40% - Accent5 53" xfId="631"/>
    <cellStyle name="40% - Accent5 54" xfId="632"/>
    <cellStyle name="40% - Accent5 55" xfId="633"/>
    <cellStyle name="40% - Accent5 56" xfId="634"/>
    <cellStyle name="40% - Accent5 57" xfId="635"/>
    <cellStyle name="40% - Accent5 58" xfId="636"/>
    <cellStyle name="40% - Accent5 59" xfId="637"/>
    <cellStyle name="40% - Accent5 6" xfId="638"/>
    <cellStyle name="40% - Accent5 7" xfId="639"/>
    <cellStyle name="40% - Accent5 8" xfId="640"/>
    <cellStyle name="40% - Accent5 9" xfId="641"/>
    <cellStyle name="40% - Accent6 10" xfId="642"/>
    <cellStyle name="40% - Accent6 11" xfId="643"/>
    <cellStyle name="40% - Accent6 12" xfId="644"/>
    <cellStyle name="40% - Accent6 13" xfId="645"/>
    <cellStyle name="40% - Accent6 14" xfId="646"/>
    <cellStyle name="40% - Accent6 15" xfId="647"/>
    <cellStyle name="40% - Accent6 16" xfId="648"/>
    <cellStyle name="40% - Accent6 17" xfId="649"/>
    <cellStyle name="40% - Accent6 18" xfId="650"/>
    <cellStyle name="40% - Accent6 19" xfId="651"/>
    <cellStyle name="40% - Accent6 2" xfId="652"/>
    <cellStyle name="40% - Accent6 20" xfId="653"/>
    <cellStyle name="40% - Accent6 21" xfId="654"/>
    <cellStyle name="40% - Accent6 22" xfId="655"/>
    <cellStyle name="40% - Accent6 23" xfId="656"/>
    <cellStyle name="40% - Accent6 24" xfId="657"/>
    <cellStyle name="40% - Accent6 25" xfId="658"/>
    <cellStyle name="40% - Accent6 26" xfId="659"/>
    <cellStyle name="40% - Accent6 27" xfId="660"/>
    <cellStyle name="40% - Accent6 28" xfId="661"/>
    <cellStyle name="40% - Accent6 29" xfId="662"/>
    <cellStyle name="40% - Accent6 3" xfId="663"/>
    <cellStyle name="40% - Accent6 30" xfId="664"/>
    <cellStyle name="40% - Accent6 31" xfId="665"/>
    <cellStyle name="40% - Accent6 32" xfId="666"/>
    <cellStyle name="40% - Accent6 33" xfId="667"/>
    <cellStyle name="40% - Accent6 34" xfId="668"/>
    <cellStyle name="40% - Accent6 35" xfId="669"/>
    <cellStyle name="40% - Accent6 36" xfId="670"/>
    <cellStyle name="40% - Accent6 37" xfId="671"/>
    <cellStyle name="40% - Accent6 38" xfId="672"/>
    <cellStyle name="40% - Accent6 39" xfId="673"/>
    <cellStyle name="40% - Accent6 4" xfId="674"/>
    <cellStyle name="40% - Accent6 40" xfId="675"/>
    <cellStyle name="40% - Accent6 41" xfId="676"/>
    <cellStyle name="40% - Accent6 42" xfId="677"/>
    <cellStyle name="40% - Accent6 43" xfId="678"/>
    <cellStyle name="40% - Accent6 44" xfId="679"/>
    <cellStyle name="40% - Accent6 45" xfId="680"/>
    <cellStyle name="40% - Accent6 46" xfId="681"/>
    <cellStyle name="40% - Accent6 47" xfId="682"/>
    <cellStyle name="40% - Accent6 48" xfId="683"/>
    <cellStyle name="40% - Accent6 49" xfId="684"/>
    <cellStyle name="40% - Accent6 5" xfId="685"/>
    <cellStyle name="40% - Accent6 50" xfId="686"/>
    <cellStyle name="40% - Accent6 51" xfId="687"/>
    <cellStyle name="40% - Accent6 52" xfId="688"/>
    <cellStyle name="40% - Accent6 53" xfId="689"/>
    <cellStyle name="40% - Accent6 54" xfId="690"/>
    <cellStyle name="40% - Accent6 55" xfId="691"/>
    <cellStyle name="40% - Accent6 56" xfId="692"/>
    <cellStyle name="40% - Accent6 57" xfId="693"/>
    <cellStyle name="40% - Accent6 58" xfId="694"/>
    <cellStyle name="40% - Accent6 59" xfId="695"/>
    <cellStyle name="40% - Accent6 6" xfId="696"/>
    <cellStyle name="40% - Accent6 7" xfId="697"/>
    <cellStyle name="40% - Accent6 8" xfId="698"/>
    <cellStyle name="40% - Accent6 9" xfId="699"/>
    <cellStyle name="Comma 10" xfId="2"/>
    <cellStyle name="Comma 11" xfId="700"/>
    <cellStyle name="Comma 12" xfId="701"/>
    <cellStyle name="Comma 13" xfId="702"/>
    <cellStyle name="Comma 14" xfId="703"/>
    <cellStyle name="Comma 15" xfId="704"/>
    <cellStyle name="Comma 16" xfId="705"/>
    <cellStyle name="Comma 17" xfId="706"/>
    <cellStyle name="Comma 18" xfId="707"/>
    <cellStyle name="Comma 19" xfId="708"/>
    <cellStyle name="Comma 2" xfId="709"/>
    <cellStyle name="Comma 20" xfId="710"/>
    <cellStyle name="Comma 21" xfId="711"/>
    <cellStyle name="Comma 22" xfId="712"/>
    <cellStyle name="Comma 23" xfId="713"/>
    <cellStyle name="Comma 24" xfId="714"/>
    <cellStyle name="Comma 25" xfId="715"/>
    <cellStyle name="Comma 26" xfId="716"/>
    <cellStyle name="Comma 27" xfId="717"/>
    <cellStyle name="Comma 28" xfId="718"/>
    <cellStyle name="Comma 29" xfId="719"/>
    <cellStyle name="Comma 3" xfId="720"/>
    <cellStyle name="Comma 30" xfId="721"/>
    <cellStyle name="Comma 31" xfId="722"/>
    <cellStyle name="Comma 32" xfId="723"/>
    <cellStyle name="Comma 33" xfId="724"/>
    <cellStyle name="Comma 34" xfId="725"/>
    <cellStyle name="Comma 35" xfId="726"/>
    <cellStyle name="Comma 36" xfId="727"/>
    <cellStyle name="Comma 37" xfId="728"/>
    <cellStyle name="Comma 38" xfId="729"/>
    <cellStyle name="Comma 39" xfId="730"/>
    <cellStyle name="Comma 4" xfId="731"/>
    <cellStyle name="Comma 40" xfId="732"/>
    <cellStyle name="Comma 41" xfId="733"/>
    <cellStyle name="Comma 42" xfId="734"/>
    <cellStyle name="Comma 43" xfId="735"/>
    <cellStyle name="Comma 44" xfId="736"/>
    <cellStyle name="Comma 45" xfId="737"/>
    <cellStyle name="Comma 5" xfId="738"/>
    <cellStyle name="Comma 6" xfId="739"/>
    <cellStyle name="Comma 7" xfId="740"/>
    <cellStyle name="Comma 8" xfId="741"/>
    <cellStyle name="Comma 9" xfId="742"/>
    <cellStyle name="Normal" xfId="0" builtinId="0"/>
    <cellStyle name="Normal 10" xfId="743"/>
    <cellStyle name="Normal 11" xfId="744"/>
    <cellStyle name="Normal 12" xfId="745"/>
    <cellStyle name="Normal 13" xfId="746"/>
    <cellStyle name="Normal 14" xfId="747"/>
    <cellStyle name="Normal 15" xfId="748"/>
    <cellStyle name="Normal 16" xfId="749"/>
    <cellStyle name="Normal 17" xfId="750"/>
    <cellStyle name="Normal 18" xfId="751"/>
    <cellStyle name="Normal 19" xfId="752"/>
    <cellStyle name="Normal 2" xfId="753"/>
    <cellStyle name="Normal 20" xfId="754"/>
    <cellStyle name="Normal 21" xfId="755"/>
    <cellStyle name="Normal 22" xfId="756"/>
    <cellStyle name="Normal 23" xfId="757"/>
    <cellStyle name="Normal 24" xfId="758"/>
    <cellStyle name="Normal 25" xfId="759"/>
    <cellStyle name="Normal 26" xfId="760"/>
    <cellStyle name="Normal 27" xfId="761"/>
    <cellStyle name="Normal 28" xfId="762"/>
    <cellStyle name="Normal 29" xfId="763"/>
    <cellStyle name="Normal 3" xfId="764"/>
    <cellStyle name="Normal 30" xfId="765"/>
    <cellStyle name="Normal 31" xfId="766"/>
    <cellStyle name="Normal 32" xfId="767"/>
    <cellStyle name="Normal 33" xfId="768"/>
    <cellStyle name="Normal 34" xfId="769"/>
    <cellStyle name="Normal 35" xfId="770"/>
    <cellStyle name="Normal 36" xfId="771"/>
    <cellStyle name="Normal 37" xfId="772"/>
    <cellStyle name="Normal 38" xfId="773"/>
    <cellStyle name="Normal 39" xfId="774"/>
    <cellStyle name="Normal 4" xfId="775"/>
    <cellStyle name="Normal 40" xfId="776"/>
    <cellStyle name="Normal 41" xfId="777"/>
    <cellStyle name="Normal 42" xfId="3"/>
    <cellStyle name="Normal 42 2" xfId="863"/>
    <cellStyle name="Normal 42 2 2" xfId="864"/>
    <cellStyle name="Normal 43" xfId="778"/>
    <cellStyle name="Normal 44" xfId="779"/>
    <cellStyle name="Normal 45" xfId="780"/>
    <cellStyle name="Normal 46" xfId="781"/>
    <cellStyle name="Normal 47" xfId="782"/>
    <cellStyle name="Normal 48" xfId="783"/>
    <cellStyle name="Normal 49" xfId="784"/>
    <cellStyle name="Normal 5" xfId="785"/>
    <cellStyle name="Normal 50" xfId="786"/>
    <cellStyle name="Normal 51" xfId="787"/>
    <cellStyle name="Normal 52" xfId="788"/>
    <cellStyle name="Normal 53" xfId="1"/>
    <cellStyle name="Normal 54" xfId="789"/>
    <cellStyle name="Normal 55" xfId="790"/>
    <cellStyle name="Normal 56" xfId="791"/>
    <cellStyle name="Normal 57" xfId="792"/>
    <cellStyle name="Normal 58" xfId="793"/>
    <cellStyle name="Normal 59" xfId="794"/>
    <cellStyle name="Normal 6" xfId="795"/>
    <cellStyle name="Normal 60" xfId="796"/>
    <cellStyle name="Normal 61" xfId="797"/>
    <cellStyle name="Normal 62" xfId="862"/>
    <cellStyle name="Normal 7" xfId="798"/>
    <cellStyle name="Normal 8" xfId="799"/>
    <cellStyle name="Normal 9" xfId="800"/>
    <cellStyle name="Note 10" xfId="801"/>
    <cellStyle name="Note 11" xfId="802"/>
    <cellStyle name="Note 12" xfId="803"/>
    <cellStyle name="Note 13" xfId="804"/>
    <cellStyle name="Note 14" xfId="805"/>
    <cellStyle name="Note 15" xfId="806"/>
    <cellStyle name="Note 16" xfId="807"/>
    <cellStyle name="Note 17" xfId="808"/>
    <cellStyle name="Note 18" xfId="809"/>
    <cellStyle name="Note 19" xfId="810"/>
    <cellStyle name="Note 2" xfId="811"/>
    <cellStyle name="Note 20" xfId="812"/>
    <cellStyle name="Note 21" xfId="813"/>
    <cellStyle name="Note 22" xfId="814"/>
    <cellStyle name="Note 23" xfId="815"/>
    <cellStyle name="Note 24" xfId="816"/>
    <cellStyle name="Note 25" xfId="817"/>
    <cellStyle name="Note 26" xfId="818"/>
    <cellStyle name="Note 27" xfId="819"/>
    <cellStyle name="Note 28" xfId="820"/>
    <cellStyle name="Note 29" xfId="821"/>
    <cellStyle name="Note 3" xfId="822"/>
    <cellStyle name="Note 30" xfId="823"/>
    <cellStyle name="Note 31" xfId="824"/>
    <cellStyle name="Note 32" xfId="825"/>
    <cellStyle name="Note 33" xfId="826"/>
    <cellStyle name="Note 34" xfId="827"/>
    <cellStyle name="Note 35" xfId="828"/>
    <cellStyle name="Note 36" xfId="829"/>
    <cellStyle name="Note 37" xfId="830"/>
    <cellStyle name="Note 38" xfId="831"/>
    <cellStyle name="Note 39" xfId="832"/>
    <cellStyle name="Note 4" xfId="833"/>
    <cellStyle name="Note 40" xfId="834"/>
    <cellStyle name="Note 41" xfId="835"/>
    <cellStyle name="Note 42" xfId="836"/>
    <cellStyle name="Note 43" xfId="837"/>
    <cellStyle name="Note 44" xfId="838"/>
    <cellStyle name="Note 45" xfId="839"/>
    <cellStyle name="Note 46" xfId="840"/>
    <cellStyle name="Note 47" xfId="841"/>
    <cellStyle name="Note 48" xfId="842"/>
    <cellStyle name="Note 49" xfId="843"/>
    <cellStyle name="Note 5" xfId="844"/>
    <cellStyle name="Note 50" xfId="845"/>
    <cellStyle name="Note 51" xfId="846"/>
    <cellStyle name="Note 52" xfId="847"/>
    <cellStyle name="Note 53" xfId="848"/>
    <cellStyle name="Note 54" xfId="849"/>
    <cellStyle name="Note 55" xfId="850"/>
    <cellStyle name="Note 56" xfId="851"/>
    <cellStyle name="Note 57" xfId="852"/>
    <cellStyle name="Note 58" xfId="853"/>
    <cellStyle name="Note 59" xfId="854"/>
    <cellStyle name="Note 6" xfId="855"/>
    <cellStyle name="Note 60" xfId="856"/>
    <cellStyle name="Note 61" xfId="857"/>
    <cellStyle name="Note 62" xfId="858"/>
    <cellStyle name="Note 7" xfId="859"/>
    <cellStyle name="Note 8" xfId="860"/>
    <cellStyle name="Note 9" xfId="8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666750</xdr:colOff>
      <xdr:row>0</xdr:row>
      <xdr:rowOff>38100</xdr:rowOff>
    </xdr:from>
    <xdr:to>
      <xdr:col>14</xdr:col>
      <xdr:colOff>0</xdr:colOff>
      <xdr:row>1</xdr:row>
      <xdr:rowOff>9525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3810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676275</xdr:colOff>
      <xdr:row>0</xdr:row>
      <xdr:rowOff>19050</xdr:rowOff>
    </xdr:from>
    <xdr:to>
      <xdr:col>14</xdr:col>
      <xdr:colOff>9525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10</xdr:col>
      <xdr:colOff>904875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0</xdr:colOff>
      <xdr:row>0</xdr:row>
      <xdr:rowOff>19050</xdr:rowOff>
    </xdr:from>
    <xdr:to>
      <xdr:col>14</xdr:col>
      <xdr:colOff>28575</xdr:colOff>
      <xdr:row>0</xdr:row>
      <xdr:rowOff>400050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</xdr:rowOff>
    </xdr:from>
    <xdr:to>
      <xdr:col>11</xdr:col>
      <xdr:colOff>0</xdr:colOff>
      <xdr:row>1</xdr:row>
      <xdr:rowOff>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r\Reportes\06%20Reportes%20Calidad%20de%20Gas\Reportes%20Calidad%20de%20Gas%2002%20CAMPECHE\Calidad%20de%20Gas%202012\Calidad%20de%20Gas%20CAMPECHE%20Septiembre%202012%20con%20Info%20C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alidad%20Gas%20Natural%20Merida%20septiembre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alidad%20Gas%20Natural%20Valladolid%20septiemb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ECHE R1"/>
      <sheetName val="CAMPECHE R2"/>
      <sheetName val="Datos Unidos"/>
      <sheetName val="Promedios"/>
      <sheetName val="Inf. CRE"/>
      <sheetName val="CRE-PROM"/>
      <sheetName val="CRE-MAX"/>
      <sheetName val="CRE-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 Calidad Gas Natural Mer"/>
    </sheetNames>
    <definedNames>
      <definedName name="MER_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 Calidad Gas Natural Val"/>
    </sheetNames>
    <definedNames>
      <definedName name="VAL_REPORTE_CRE_FINAL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49"/>
  <sheetViews>
    <sheetView tabSelected="1" view="pageBreakPreview" topLeftCell="A6" zoomScale="95" zoomScaleNormal="100" zoomScaleSheetLayoutView="95" workbookViewId="0">
      <selection activeCell="P27" sqref="P27"/>
    </sheetView>
  </sheetViews>
  <sheetFormatPr baseColWidth="10" defaultColWidth="11.42578125" defaultRowHeight="12.75" x14ac:dyDescent="0.2"/>
  <cols>
    <col min="1" max="1" width="12.140625" style="1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32.25" customHeight="1" x14ac:dyDescent="0.2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7" ht="15" x14ac:dyDescent="0.2">
      <c r="A2" s="127" t="s">
        <v>1</v>
      </c>
      <c r="B2" s="128"/>
      <c r="C2" s="129" t="s">
        <v>2</v>
      </c>
      <c r="D2" s="129"/>
      <c r="E2" s="129"/>
      <c r="F2" s="129"/>
      <c r="G2" s="129"/>
      <c r="H2" s="129"/>
      <c r="I2" s="129"/>
      <c r="J2" s="129"/>
      <c r="K2" s="129"/>
      <c r="L2" s="2"/>
      <c r="M2" s="3"/>
      <c r="N2" s="3"/>
    </row>
    <row r="3" spans="1:17" ht="15" x14ac:dyDescent="0.2">
      <c r="A3" s="127" t="s">
        <v>3</v>
      </c>
      <c r="B3" s="128"/>
      <c r="C3" s="130" t="s">
        <v>4</v>
      </c>
      <c r="D3" s="131"/>
      <c r="E3" s="131"/>
      <c r="F3" s="131"/>
      <c r="G3" s="131"/>
      <c r="H3" s="131"/>
      <c r="I3" s="131"/>
      <c r="J3" s="131"/>
      <c r="K3" s="131"/>
      <c r="L3" s="2"/>
      <c r="M3" s="3"/>
      <c r="N3" s="3"/>
    </row>
    <row r="4" spans="1:17" ht="15.75" thickBot="1" x14ac:dyDescent="0.3">
      <c r="A4" s="127" t="s">
        <v>5</v>
      </c>
      <c r="B4" s="127"/>
      <c r="C4" s="132" t="s">
        <v>6</v>
      </c>
      <c r="D4" s="132"/>
      <c r="E4" s="4"/>
      <c r="F4" s="4"/>
      <c r="G4" s="4"/>
      <c r="H4" s="4"/>
      <c r="I4" s="4"/>
      <c r="J4" s="4"/>
      <c r="K4" s="4"/>
      <c r="L4" s="4"/>
      <c r="Q4" s="5" t="s">
        <v>7</v>
      </c>
    </row>
    <row r="5" spans="1:17" ht="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thickBot="1" x14ac:dyDescent="0.25">
      <c r="A6" s="6" t="s">
        <v>8</v>
      </c>
      <c r="B6" s="7" t="s">
        <v>9</v>
      </c>
      <c r="C6" s="7" t="s">
        <v>10</v>
      </c>
      <c r="D6" s="7" t="s">
        <v>11</v>
      </c>
      <c r="E6" s="8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9"/>
      <c r="M6" s="10" t="s">
        <v>19</v>
      </c>
      <c r="N6" s="10" t="s">
        <v>20</v>
      </c>
    </row>
    <row r="7" spans="1:17" ht="12" customHeight="1" x14ac:dyDescent="0.2">
      <c r="A7" s="11">
        <v>41153</v>
      </c>
      <c r="B7" s="12">
        <v>78.660100208333333</v>
      </c>
      <c r="C7" s="12">
        <v>3.1712916666666667E-2</v>
      </c>
      <c r="D7" s="12">
        <v>10.312792083333333</v>
      </c>
      <c r="E7" s="12">
        <v>10.344505</v>
      </c>
      <c r="F7" s="12">
        <v>6.9538928472222219</v>
      </c>
      <c r="G7" s="12"/>
      <c r="H7" s="12"/>
      <c r="I7" s="12">
        <v>34.371128131500008</v>
      </c>
      <c r="J7" s="12"/>
      <c r="K7" s="12"/>
      <c r="L7" s="13"/>
      <c r="M7" s="14"/>
      <c r="N7" s="14"/>
    </row>
    <row r="8" spans="1:17" ht="12" customHeight="1" x14ac:dyDescent="0.2">
      <c r="A8" s="11">
        <v>41154</v>
      </c>
      <c r="B8" s="12">
        <v>78.672384375000007</v>
      </c>
      <c r="C8" s="12">
        <v>4.6035347222222217E-2</v>
      </c>
      <c r="D8" s="12">
        <v>9.9489154166666651</v>
      </c>
      <c r="E8" s="12">
        <v>9.9949507638888875</v>
      </c>
      <c r="F8" s="12">
        <v>7.0279839583333334</v>
      </c>
      <c r="G8" s="15"/>
      <c r="H8" s="15"/>
      <c r="I8" s="12">
        <v>34.445665382999991</v>
      </c>
      <c r="J8" s="16"/>
      <c r="K8" s="16"/>
      <c r="L8" s="17"/>
      <c r="M8" s="18"/>
      <c r="N8" s="18"/>
    </row>
    <row r="9" spans="1:17" ht="12" customHeight="1" x14ac:dyDescent="0.2">
      <c r="A9" s="11">
        <v>41155</v>
      </c>
      <c r="B9" s="12">
        <v>82.239023750000015</v>
      </c>
      <c r="C9" s="12">
        <v>3.4598333333333342E-2</v>
      </c>
      <c r="D9" s="12">
        <v>10.145627500000002</v>
      </c>
      <c r="E9" s="12">
        <v>10.180225833333335</v>
      </c>
      <c r="F9" s="12">
        <v>7.2341262499999992</v>
      </c>
      <c r="G9" s="15"/>
      <c r="H9" s="15"/>
      <c r="I9" s="12">
        <v>34.429377858749994</v>
      </c>
      <c r="J9" s="16"/>
      <c r="K9" s="16"/>
      <c r="L9" s="17"/>
      <c r="M9" s="18"/>
      <c r="N9" s="18"/>
    </row>
    <row r="10" spans="1:17" ht="12" customHeight="1" x14ac:dyDescent="0.2">
      <c r="A10" s="11">
        <v>41156</v>
      </c>
      <c r="B10" s="12">
        <v>82.173970000000011</v>
      </c>
      <c r="C10" s="12">
        <v>3.5675416666666661E-2</v>
      </c>
      <c r="D10" s="12">
        <v>10.005907499999998</v>
      </c>
      <c r="E10" s="12">
        <v>10.041582916666664</v>
      </c>
      <c r="F10" s="12">
        <v>7.4533991666666646</v>
      </c>
      <c r="G10" s="15"/>
      <c r="H10" s="15"/>
      <c r="I10" s="12">
        <v>34.528269202500006</v>
      </c>
      <c r="J10" s="16"/>
      <c r="K10" s="16"/>
      <c r="L10" s="17"/>
      <c r="M10" s="18"/>
      <c r="N10" s="18"/>
    </row>
    <row r="11" spans="1:17" ht="12" customHeight="1" x14ac:dyDescent="0.2">
      <c r="A11" s="11">
        <v>41157</v>
      </c>
      <c r="B11" s="12">
        <v>82.66303104166667</v>
      </c>
      <c r="C11" s="12">
        <v>4.1388124999999991E-2</v>
      </c>
      <c r="D11" s="12">
        <v>10.075372916666668</v>
      </c>
      <c r="E11" s="12">
        <v>10.116761041666667</v>
      </c>
      <c r="F11" s="12">
        <v>6.9009933333333331</v>
      </c>
      <c r="G11" s="15"/>
      <c r="H11" s="15"/>
      <c r="I11" s="12">
        <v>34.348109454000003</v>
      </c>
      <c r="J11" s="16"/>
      <c r="K11" s="16"/>
      <c r="L11" s="17"/>
      <c r="M11" s="18"/>
      <c r="N11" s="18"/>
    </row>
    <row r="12" spans="1:17" ht="12" customHeight="1" x14ac:dyDescent="0.2">
      <c r="A12" s="11">
        <v>41158</v>
      </c>
      <c r="B12" s="12">
        <v>82.117410416666672</v>
      </c>
      <c r="C12" s="12">
        <v>2.9728749999999998E-2</v>
      </c>
      <c r="D12" s="12">
        <v>10.119848333333332</v>
      </c>
      <c r="E12" s="12">
        <v>10.149577083333332</v>
      </c>
      <c r="F12" s="12">
        <v>7.3801708333333336</v>
      </c>
      <c r="G12" s="15"/>
      <c r="H12" s="15"/>
      <c r="I12" s="12">
        <v>34.486197968249996</v>
      </c>
      <c r="J12" s="16"/>
      <c r="K12" s="16"/>
      <c r="L12" s="17"/>
      <c r="M12" s="18"/>
      <c r="N12" s="18"/>
    </row>
    <row r="13" spans="1:17" ht="12" customHeight="1" x14ac:dyDescent="0.2">
      <c r="A13" s="11">
        <v>41159</v>
      </c>
      <c r="B13" s="12">
        <v>81.932584791666656</v>
      </c>
      <c r="C13" s="12">
        <v>4.7495833333333341E-2</v>
      </c>
      <c r="D13" s="12">
        <v>10.129481458333334</v>
      </c>
      <c r="E13" s="12">
        <v>10.176977291666667</v>
      </c>
      <c r="F13" s="12">
        <v>7.4704289583333336</v>
      </c>
      <c r="G13" s="15"/>
      <c r="H13" s="15"/>
      <c r="I13" s="12">
        <v>34.536349726500006</v>
      </c>
      <c r="J13" s="16"/>
      <c r="K13" s="16"/>
      <c r="L13" s="17"/>
      <c r="M13" s="18"/>
      <c r="N13" s="18"/>
    </row>
    <row r="14" spans="1:17" ht="12" customHeight="1" x14ac:dyDescent="0.2">
      <c r="A14" s="11">
        <v>41160</v>
      </c>
      <c r="B14" s="12">
        <v>81.691546250000002</v>
      </c>
      <c r="C14" s="12">
        <v>0.10916375</v>
      </c>
      <c r="D14" s="12">
        <v>9.5219941666666656</v>
      </c>
      <c r="E14" s="12">
        <v>9.6311579166666661</v>
      </c>
      <c r="F14" s="12">
        <v>8.242647083333333</v>
      </c>
      <c r="G14" s="15"/>
      <c r="H14" s="15"/>
      <c r="I14" s="12">
        <v>34.955502485999993</v>
      </c>
      <c r="J14" s="16"/>
      <c r="K14" s="16"/>
      <c r="L14" s="17"/>
      <c r="M14" s="18"/>
      <c r="N14" s="18"/>
    </row>
    <row r="15" spans="1:17" ht="12" customHeight="1" x14ac:dyDescent="0.2">
      <c r="A15" s="11">
        <v>41161</v>
      </c>
      <c r="B15" s="12">
        <v>82.518518958333345</v>
      </c>
      <c r="C15" s="12">
        <v>0.12267291666666669</v>
      </c>
      <c r="D15" s="12">
        <v>9.9340391666666665</v>
      </c>
      <c r="E15" s="12">
        <v>10.056712083333334</v>
      </c>
      <c r="F15" s="12">
        <v>7.0697793749999995</v>
      </c>
      <c r="G15" s="15"/>
      <c r="H15" s="15"/>
      <c r="I15" s="12">
        <v>34.438744951500006</v>
      </c>
      <c r="J15" s="16"/>
      <c r="K15" s="16"/>
      <c r="L15" s="17"/>
      <c r="M15" s="18"/>
      <c r="N15" s="18"/>
    </row>
    <row r="16" spans="1:17" ht="12" customHeight="1" x14ac:dyDescent="0.2">
      <c r="A16" s="11">
        <v>41162</v>
      </c>
      <c r="B16" s="12">
        <v>82.991070625000006</v>
      </c>
      <c r="C16" s="12">
        <v>5.2174791666666671E-2</v>
      </c>
      <c r="D16" s="12">
        <v>10.401497708333332</v>
      </c>
      <c r="E16" s="12">
        <v>10.4536725</v>
      </c>
      <c r="F16" s="12">
        <v>6.2935014583333349</v>
      </c>
      <c r="G16" s="15"/>
      <c r="H16" s="15"/>
      <c r="I16" s="12">
        <v>34.029334352250011</v>
      </c>
      <c r="J16" s="16"/>
      <c r="K16" s="16"/>
      <c r="L16" s="17"/>
      <c r="M16" s="18"/>
      <c r="N16" s="18"/>
    </row>
    <row r="17" spans="1:14" ht="12" customHeight="1" x14ac:dyDescent="0.2">
      <c r="A17" s="11">
        <v>41163</v>
      </c>
      <c r="B17" s="12">
        <v>83.672674999999984</v>
      </c>
      <c r="C17" s="12">
        <v>5.1404583333333337E-2</v>
      </c>
      <c r="D17" s="12">
        <v>10.100287708333335</v>
      </c>
      <c r="E17" s="12">
        <v>10.151692291666668</v>
      </c>
      <c r="F17" s="12">
        <v>5.9616654166666656</v>
      </c>
      <c r="G17" s="15"/>
      <c r="H17" s="15"/>
      <c r="I17" s="12">
        <v>34.017749999999999</v>
      </c>
      <c r="J17" s="16"/>
      <c r="K17" s="16"/>
      <c r="L17" s="17"/>
      <c r="M17" s="18"/>
      <c r="N17" s="18"/>
    </row>
    <row r="18" spans="1:14" ht="12" customHeight="1" x14ac:dyDescent="0.2">
      <c r="A18" s="11">
        <v>41164</v>
      </c>
      <c r="B18" s="12">
        <v>82.631643124999997</v>
      </c>
      <c r="C18" s="12">
        <v>5.4750208333333321E-2</v>
      </c>
      <c r="D18" s="12">
        <v>10.434543124999999</v>
      </c>
      <c r="E18" s="12">
        <v>10.489293333333332</v>
      </c>
      <c r="F18" s="12">
        <v>6.6392218749999978</v>
      </c>
      <c r="G18" s="15"/>
      <c r="H18" s="15"/>
      <c r="I18" s="12">
        <v>34.095214522500001</v>
      </c>
      <c r="J18" s="16"/>
      <c r="K18" s="16"/>
      <c r="L18" s="17"/>
      <c r="M18" s="18"/>
      <c r="N18" s="18"/>
    </row>
    <row r="19" spans="1:14" ht="12" customHeight="1" x14ac:dyDescent="0.2">
      <c r="A19" s="11">
        <v>41165</v>
      </c>
      <c r="B19" s="12">
        <v>82.692439375000006</v>
      </c>
      <c r="C19" s="12">
        <v>7.6855208333333327E-2</v>
      </c>
      <c r="D19" s="12">
        <v>10.537005416666668</v>
      </c>
      <c r="E19" s="12">
        <v>10.613860625000001</v>
      </c>
      <c r="F19" s="12">
        <v>6.4555808333333351</v>
      </c>
      <c r="G19" s="15"/>
      <c r="H19" s="15"/>
      <c r="I19" s="12">
        <v>34.000652155500006</v>
      </c>
      <c r="J19" s="16"/>
      <c r="K19" s="16"/>
      <c r="L19" s="17"/>
      <c r="M19" s="18"/>
      <c r="N19" s="18"/>
    </row>
    <row r="20" spans="1:14" ht="12" customHeight="1" x14ac:dyDescent="0.2">
      <c r="A20" s="11">
        <v>41166</v>
      </c>
      <c r="B20" s="12">
        <v>82.722626458333323</v>
      </c>
      <c r="C20" s="12">
        <v>8.1544791666666658E-2</v>
      </c>
      <c r="D20" s="12">
        <v>10.183666874999998</v>
      </c>
      <c r="E20" s="12">
        <v>10.265211666666666</v>
      </c>
      <c r="F20" s="12">
        <v>6.7622235416666667</v>
      </c>
      <c r="G20" s="15"/>
      <c r="H20" s="15"/>
      <c r="I20" s="12">
        <v>34.215367832249996</v>
      </c>
      <c r="J20" s="16"/>
      <c r="K20" s="16"/>
      <c r="L20" s="17"/>
      <c r="M20" s="18"/>
      <c r="N20" s="18"/>
    </row>
    <row r="21" spans="1:14" ht="12" customHeight="1" x14ac:dyDescent="0.2">
      <c r="A21" s="11">
        <v>41167</v>
      </c>
      <c r="B21" s="12">
        <v>82.837079583333335</v>
      </c>
      <c r="C21" s="12">
        <v>0.11585333333333332</v>
      </c>
      <c r="D21" s="12">
        <v>9.4191293749999989</v>
      </c>
      <c r="E21" s="12">
        <v>9.5349827083333327</v>
      </c>
      <c r="F21" s="12">
        <v>7.3471016666666671</v>
      </c>
      <c r="G21" s="15"/>
      <c r="H21" s="15"/>
      <c r="I21" s="12">
        <v>34.653001824750007</v>
      </c>
      <c r="J21" s="16"/>
      <c r="K21" s="16"/>
      <c r="L21" s="17"/>
      <c r="M21" s="18"/>
      <c r="N21" s="18"/>
    </row>
    <row r="22" spans="1:14" ht="12" customHeight="1" x14ac:dyDescent="0.2">
      <c r="A22" s="11">
        <v>41168</v>
      </c>
      <c r="B22" s="12">
        <v>83.141336041666648</v>
      </c>
      <c r="C22" s="12">
        <v>0.11081312500000001</v>
      </c>
      <c r="D22" s="12">
        <v>9.2710677083333319</v>
      </c>
      <c r="E22" s="12">
        <v>9.3818808333333319</v>
      </c>
      <c r="F22" s="12">
        <v>7.2412966666666669</v>
      </c>
      <c r="G22" s="15"/>
      <c r="H22" s="15"/>
      <c r="I22" s="12">
        <v>34.653885414000015</v>
      </c>
      <c r="J22" s="16"/>
      <c r="K22" s="16"/>
      <c r="L22" s="17"/>
      <c r="M22" s="18"/>
      <c r="N22" s="18"/>
    </row>
    <row r="23" spans="1:14" ht="12" customHeight="1" x14ac:dyDescent="0.2">
      <c r="A23" s="11">
        <v>41169</v>
      </c>
      <c r="B23" s="12">
        <v>82.412719999999993</v>
      </c>
      <c r="C23" s="12">
        <v>0.137591875</v>
      </c>
      <c r="D23" s="12">
        <v>9.3309368750000008</v>
      </c>
      <c r="E23" s="12">
        <v>9.4685287500000008</v>
      </c>
      <c r="F23" s="12">
        <v>7.8052072916666679</v>
      </c>
      <c r="G23" s="15"/>
      <c r="H23" s="15"/>
      <c r="I23" s="12">
        <v>34.818997105499996</v>
      </c>
      <c r="J23" s="16"/>
      <c r="K23" s="16"/>
      <c r="L23" s="17"/>
      <c r="M23" s="18"/>
      <c r="N23" s="18"/>
    </row>
    <row r="24" spans="1:14" ht="12" customHeight="1" x14ac:dyDescent="0.2">
      <c r="A24" s="11">
        <v>41170</v>
      </c>
      <c r="B24" s="12">
        <v>82.09373875</v>
      </c>
      <c r="C24" s="12">
        <v>0.14509791666666669</v>
      </c>
      <c r="D24" s="12">
        <v>9.4664639583333337</v>
      </c>
      <c r="E24" s="12">
        <v>9.6115618749999996</v>
      </c>
      <c r="F24" s="12">
        <v>7.980174166666667</v>
      </c>
      <c r="G24" s="15"/>
      <c r="H24" s="15"/>
      <c r="I24" s="12">
        <v>34.814606199000004</v>
      </c>
      <c r="J24" s="16"/>
      <c r="K24" s="16"/>
      <c r="L24" s="17"/>
      <c r="M24" s="18"/>
      <c r="N24" s="18"/>
    </row>
    <row r="25" spans="1:14" ht="12" customHeight="1" x14ac:dyDescent="0.2">
      <c r="A25" s="11">
        <v>41171</v>
      </c>
      <c r="B25" s="12">
        <v>82.577703749999998</v>
      </c>
      <c r="C25" s="12">
        <v>8.3153541666666678E-2</v>
      </c>
      <c r="D25" s="12">
        <v>9.3206137499999979</v>
      </c>
      <c r="E25" s="12">
        <v>9.4037672916666644</v>
      </c>
      <c r="F25" s="12">
        <v>7.7613739583333325</v>
      </c>
      <c r="G25" s="15"/>
      <c r="H25" s="15"/>
      <c r="I25" s="12">
        <v>34.804066802249999</v>
      </c>
      <c r="J25" s="16"/>
      <c r="K25" s="16"/>
      <c r="L25" s="17"/>
      <c r="M25" s="18"/>
      <c r="N25" s="18"/>
    </row>
    <row r="26" spans="1:14" ht="12" customHeight="1" x14ac:dyDescent="0.2">
      <c r="A26" s="11">
        <v>41172</v>
      </c>
      <c r="B26" s="12"/>
      <c r="C26" s="12"/>
      <c r="D26" s="12"/>
      <c r="E26" s="12"/>
      <c r="F26" s="12"/>
      <c r="G26" s="15"/>
      <c r="H26" s="15"/>
      <c r="I26" s="12">
        <v>0</v>
      </c>
      <c r="J26" s="16"/>
      <c r="K26" s="16"/>
      <c r="L26" s="17"/>
      <c r="M26" s="18"/>
      <c r="N26" s="18"/>
    </row>
    <row r="27" spans="1:14" ht="12" customHeight="1" x14ac:dyDescent="0.2">
      <c r="A27" s="11">
        <v>41173</v>
      </c>
      <c r="B27" s="12"/>
      <c r="C27" s="12"/>
      <c r="D27" s="12"/>
      <c r="E27" s="12"/>
      <c r="F27" s="12"/>
      <c r="G27" s="15"/>
      <c r="H27" s="15"/>
      <c r="I27" s="12">
        <v>0</v>
      </c>
      <c r="J27" s="16"/>
      <c r="K27" s="16"/>
      <c r="L27" s="17"/>
      <c r="M27" s="18"/>
      <c r="N27" s="18"/>
    </row>
    <row r="28" spans="1:14" ht="12" customHeight="1" x14ac:dyDescent="0.2">
      <c r="A28" s="11">
        <v>41174</v>
      </c>
      <c r="B28" s="12"/>
      <c r="C28" s="12"/>
      <c r="D28" s="12"/>
      <c r="E28" s="12"/>
      <c r="F28" s="12"/>
      <c r="G28" s="15"/>
      <c r="H28" s="15"/>
      <c r="I28" s="12">
        <v>0</v>
      </c>
      <c r="J28" s="16"/>
      <c r="K28" s="16"/>
      <c r="L28" s="17"/>
      <c r="M28" s="18"/>
      <c r="N28" s="18"/>
    </row>
    <row r="29" spans="1:14" ht="12" customHeight="1" x14ac:dyDescent="0.2">
      <c r="A29" s="11">
        <v>41175</v>
      </c>
      <c r="B29" s="12"/>
      <c r="C29" s="12"/>
      <c r="D29" s="12"/>
      <c r="E29" s="12"/>
      <c r="F29" s="12"/>
      <c r="G29" s="15"/>
      <c r="H29" s="15"/>
      <c r="I29" s="12">
        <v>0</v>
      </c>
      <c r="J29" s="16"/>
      <c r="K29" s="16"/>
      <c r="L29" s="17"/>
      <c r="M29" s="18"/>
      <c r="N29" s="18"/>
    </row>
    <row r="30" spans="1:14" ht="12" customHeight="1" x14ac:dyDescent="0.2">
      <c r="A30" s="11">
        <v>41176</v>
      </c>
      <c r="B30" s="12">
        <v>81.040137083333335</v>
      </c>
      <c r="C30" s="12">
        <v>1.2829374999999995E-2</v>
      </c>
      <c r="D30" s="12">
        <v>9.9965733333333322</v>
      </c>
      <c r="E30" s="12">
        <v>10.009402708333333</v>
      </c>
      <c r="F30" s="12">
        <v>8.4216241666666676</v>
      </c>
      <c r="G30" s="15"/>
      <c r="H30" s="15"/>
      <c r="I30" s="12">
        <v>34.928815125000007</v>
      </c>
      <c r="J30" s="16"/>
      <c r="K30" s="16"/>
      <c r="L30" s="17"/>
      <c r="M30" s="18"/>
      <c r="N30" s="18"/>
    </row>
    <row r="31" spans="1:14" ht="12" customHeight="1" x14ac:dyDescent="0.2">
      <c r="A31" s="11">
        <v>41177</v>
      </c>
      <c r="B31" s="12">
        <v>82.169581770833318</v>
      </c>
      <c r="C31" s="12">
        <v>6.876562499999999E-3</v>
      </c>
      <c r="D31" s="12">
        <v>10.2292565625</v>
      </c>
      <c r="E31" s="12">
        <v>10.236133125</v>
      </c>
      <c r="F31" s="12">
        <v>7.2394240625000004</v>
      </c>
      <c r="G31" s="15"/>
      <c r="H31" s="15"/>
      <c r="I31" s="12">
        <v>34.407390180750006</v>
      </c>
      <c r="J31" s="16"/>
      <c r="K31" s="16"/>
      <c r="L31" s="17"/>
      <c r="M31" s="18"/>
      <c r="N31" s="18"/>
    </row>
    <row r="32" spans="1:14" ht="12" customHeight="1" x14ac:dyDescent="0.2">
      <c r="A32" s="11">
        <v>41178</v>
      </c>
      <c r="B32" s="12">
        <v>80.401110208333321</v>
      </c>
      <c r="C32" s="12">
        <v>4.1022916666666664E-3</v>
      </c>
      <c r="D32" s="12">
        <v>9.7505956249999972</v>
      </c>
      <c r="E32" s="12">
        <v>9.7546979166666645</v>
      </c>
      <c r="F32" s="12">
        <v>9.5367793750000001</v>
      </c>
      <c r="G32" s="15"/>
      <c r="H32" s="15"/>
      <c r="I32" s="12">
        <v>35.18402064675</v>
      </c>
      <c r="J32" s="16"/>
      <c r="K32" s="16"/>
      <c r="L32" s="17"/>
      <c r="M32" s="18"/>
      <c r="N32" s="18"/>
    </row>
    <row r="33" spans="1:14" ht="12" customHeight="1" x14ac:dyDescent="0.2">
      <c r="A33" s="11">
        <v>41179</v>
      </c>
      <c r="B33" s="12">
        <v>80.543804375000008</v>
      </c>
      <c r="C33" s="12">
        <v>2.9977083333333331E-3</v>
      </c>
      <c r="D33" s="12">
        <v>9.7132452083333334</v>
      </c>
      <c r="E33" s="12">
        <v>9.7162429166666673</v>
      </c>
      <c r="F33" s="12">
        <v>9.2298766666666658</v>
      </c>
      <c r="G33" s="15"/>
      <c r="H33" s="15"/>
      <c r="I33" s="12">
        <v>35.220252167250003</v>
      </c>
      <c r="J33" s="16"/>
      <c r="K33" s="16"/>
      <c r="L33" s="17"/>
      <c r="M33" s="18"/>
      <c r="N33" s="18"/>
    </row>
    <row r="34" spans="1:14" ht="12" customHeight="1" x14ac:dyDescent="0.2">
      <c r="A34" s="11">
        <v>41180</v>
      </c>
      <c r="B34" s="12">
        <v>80.55716854166667</v>
      </c>
      <c r="C34" s="12">
        <v>2.884791666666667E-3</v>
      </c>
      <c r="D34" s="12">
        <v>9.7228922916666658</v>
      </c>
      <c r="E34" s="12">
        <v>9.7257770833333321</v>
      </c>
      <c r="F34" s="12">
        <v>9.2158431249999992</v>
      </c>
      <c r="G34" s="15"/>
      <c r="H34" s="15"/>
      <c r="I34" s="12">
        <v>35.207907212999999</v>
      </c>
      <c r="J34" s="16"/>
      <c r="K34" s="16"/>
      <c r="L34" s="17"/>
      <c r="M34" s="18"/>
      <c r="N34" s="18"/>
    </row>
    <row r="35" spans="1:14" ht="12" customHeight="1" x14ac:dyDescent="0.2">
      <c r="A35" s="11">
        <v>41181</v>
      </c>
      <c r="B35" s="12">
        <v>81.045382916666668</v>
      </c>
      <c r="C35" s="12">
        <v>6.5806249999999997E-3</v>
      </c>
      <c r="D35" s="12">
        <v>8.6786593750000005</v>
      </c>
      <c r="E35" s="12">
        <v>8.6852400000000003</v>
      </c>
      <c r="F35" s="12">
        <v>10.039445624999997</v>
      </c>
      <c r="G35" s="15"/>
      <c r="H35" s="15"/>
      <c r="I35" s="12">
        <v>35.663419713749995</v>
      </c>
      <c r="J35" s="16"/>
      <c r="K35" s="16"/>
      <c r="L35" s="17"/>
      <c r="M35" s="18"/>
      <c r="N35" s="18"/>
    </row>
    <row r="36" spans="1:14" ht="12" customHeight="1" x14ac:dyDescent="0.2">
      <c r="A36" s="11">
        <v>41182</v>
      </c>
      <c r="B36" s="12">
        <v>80.553368958333337</v>
      </c>
      <c r="C36" s="12">
        <v>5.9637499999999994E-3</v>
      </c>
      <c r="D36" s="12">
        <v>8.9406633333333332</v>
      </c>
      <c r="E36" s="12">
        <v>8.9466270833333326</v>
      </c>
      <c r="F36" s="12">
        <v>10.177522916666668</v>
      </c>
      <c r="G36" s="15"/>
      <c r="H36" s="15"/>
      <c r="I36" s="12">
        <v>35.654358780750009</v>
      </c>
      <c r="J36" s="16"/>
      <c r="K36" s="16"/>
      <c r="L36" s="17"/>
      <c r="M36" s="18"/>
      <c r="N36" s="18"/>
    </row>
    <row r="37" spans="1:14" ht="12" customHeight="1" thickBot="1" x14ac:dyDescent="0.25">
      <c r="A37" s="11"/>
      <c r="B37" s="12"/>
      <c r="C37" s="12"/>
      <c r="D37" s="12"/>
      <c r="E37" s="12"/>
      <c r="F37" s="12"/>
      <c r="G37" s="15"/>
      <c r="H37" s="15"/>
      <c r="I37" s="12"/>
      <c r="J37" s="19"/>
      <c r="K37" s="19"/>
      <c r="L37" s="17"/>
      <c r="M37" s="18"/>
      <c r="N37" s="18"/>
    </row>
    <row r="38" spans="1:14" ht="17.25" customHeight="1" x14ac:dyDescent="0.2">
      <c r="A38" s="114" t="s">
        <v>21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20"/>
      <c r="M38" s="20"/>
      <c r="N38" s="20"/>
    </row>
    <row r="39" spans="1:14" ht="7.5" customHeight="1" thickBo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">
      <c r="A40" s="22" t="s">
        <v>22</v>
      </c>
      <c r="B40" s="23">
        <v>78.660100208333333</v>
      </c>
      <c r="C40" s="23">
        <v>1.4833333333333332E-4</v>
      </c>
      <c r="D40" s="23">
        <v>8.6786593750000005</v>
      </c>
      <c r="E40" s="23">
        <v>1.4833333333333332E-4</v>
      </c>
      <c r="F40" s="23">
        <v>5.9616654166666656</v>
      </c>
      <c r="G40" s="23"/>
      <c r="H40" s="23"/>
      <c r="I40" s="23">
        <v>0</v>
      </c>
      <c r="J40" s="24"/>
      <c r="K40" s="24"/>
      <c r="L40" s="25"/>
    </row>
    <row r="41" spans="1:14" ht="13.5" thickBot="1" x14ac:dyDescent="0.25">
      <c r="A41" s="26" t="s">
        <v>23</v>
      </c>
      <c r="B41" s="27">
        <v>81.798159859775652</v>
      </c>
      <c r="C41" s="27">
        <v>4.9140196012544803E-2</v>
      </c>
      <c r="D41" s="27">
        <v>9.8342721834935904</v>
      </c>
      <c r="E41" s="27">
        <v>8.2972394466845873</v>
      </c>
      <c r="F41" s="27">
        <v>7.6862032545405974</v>
      </c>
      <c r="G41" s="27"/>
      <c r="H41" s="27"/>
      <c r="I41" s="27">
        <v>29.06156081281452</v>
      </c>
      <c r="J41" s="28"/>
      <c r="K41" s="28"/>
      <c r="L41" s="25"/>
    </row>
    <row r="42" spans="1:14" x14ac:dyDescent="0.2">
      <c r="A42" s="29" t="s">
        <v>24</v>
      </c>
      <c r="B42" s="23">
        <v>83.672674999999984</v>
      </c>
      <c r="C42" s="23">
        <v>0.14509791666666669</v>
      </c>
      <c r="D42" s="23">
        <v>10.537005416666668</v>
      </c>
      <c r="E42" s="23">
        <v>10.613860625000001</v>
      </c>
      <c r="F42" s="23">
        <v>10.177522916666668</v>
      </c>
      <c r="G42" s="23"/>
      <c r="H42" s="23"/>
      <c r="I42" s="23">
        <v>35.663419713749995</v>
      </c>
      <c r="J42" s="30"/>
      <c r="K42" s="30"/>
      <c r="L42" s="25"/>
    </row>
    <row r="43" spans="1:14" ht="13.5" thickBot="1" x14ac:dyDescent="0.25">
      <c r="A43" s="31" t="s">
        <v>25</v>
      </c>
      <c r="B43" s="32">
        <v>1.2726010362578495</v>
      </c>
      <c r="C43" s="32">
        <v>4.3962609562404706E-2</v>
      </c>
      <c r="D43" s="32">
        <v>0.47176167265386776</v>
      </c>
      <c r="E43" s="32">
        <v>3.7167385474977963</v>
      </c>
      <c r="F43" s="32">
        <v>1.1332055176894047</v>
      </c>
      <c r="G43" s="32"/>
      <c r="H43" s="32"/>
      <c r="I43" s="32">
        <v>12.96185536811749</v>
      </c>
      <c r="J43" s="33"/>
      <c r="K43" s="33"/>
      <c r="L43" s="25"/>
    </row>
    <row r="44" spans="1:14" ht="7.5" customHeight="1" x14ac:dyDescent="0.2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2">
      <c r="A45" s="36" t="s">
        <v>26</v>
      </c>
      <c r="B45" s="115" t="s">
        <v>31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7"/>
    </row>
    <row r="46" spans="1:14" x14ac:dyDescent="0.2">
      <c r="A46" s="34"/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14" x14ac:dyDescent="0.2">
      <c r="A47" s="34"/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14" x14ac:dyDescent="0.2">
      <c r="A48" s="34"/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x14ac:dyDescent="0.2">
      <c r="A49" s="34"/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3"/>
    </row>
  </sheetData>
  <protectedRanges>
    <protectedRange sqref="A2:L2 A4:L4 A3:B3 L3" name="Rango1"/>
    <protectedRange sqref="C3:K3" name="Rango1_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5"/>
  <sheetViews>
    <sheetView view="pageBreakPreview" zoomScale="60" zoomScaleNormal="100" workbookViewId="0">
      <selection activeCell="O46" sqref="O46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42" t="s">
        <v>27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 ht="15" x14ac:dyDescent="0.2">
      <c r="A2" s="127" t="s">
        <v>1</v>
      </c>
      <c r="B2" s="128"/>
      <c r="C2" s="129" t="s">
        <v>2</v>
      </c>
      <c r="D2" s="129"/>
      <c r="E2" s="129"/>
      <c r="F2" s="129"/>
      <c r="G2" s="129"/>
      <c r="H2" s="129"/>
      <c r="I2" s="129"/>
      <c r="J2" s="129"/>
      <c r="K2" s="129"/>
    </row>
    <row r="3" spans="1:13" ht="15" x14ac:dyDescent="0.2">
      <c r="A3" s="127" t="s">
        <v>3</v>
      </c>
      <c r="B3" s="128"/>
      <c r="C3" s="130" t="s">
        <v>4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 x14ac:dyDescent="0.3">
      <c r="A4" s="127" t="s">
        <v>5</v>
      </c>
      <c r="B4" s="127"/>
      <c r="C4" s="145" t="s">
        <v>6</v>
      </c>
      <c r="D4" s="145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9"/>
    </row>
    <row r="7" spans="1:13" ht="12" customHeight="1" x14ac:dyDescent="0.2">
      <c r="A7" s="11">
        <f>'Promedios Campeche'!A7</f>
        <v>41153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'Promedios Campeche'!A8</f>
        <v>41154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f>'Promedios Campeche'!A9</f>
        <v>41155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f>'Promedios Campeche'!A10</f>
        <v>41156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f>'Promedios Campeche'!A11</f>
        <v>41157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f>'Promedios Campeche'!A12</f>
        <v>41158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f>'Promedios Campeche'!A13</f>
        <v>41159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f>'Promedios Campeche'!A14</f>
        <v>41160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f>'Promedios Campeche'!A15</f>
        <v>41161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f>'Promedios Campeche'!A16</f>
        <v>41162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f>'Promedios Campeche'!A17</f>
        <v>41163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f>'Promedios Campeche'!A18</f>
        <v>41164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f>'Promedios Campeche'!A19</f>
        <v>41165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f>'Promedios Campeche'!A20</f>
        <v>41166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f>'Promedios Campeche'!A21</f>
        <v>41167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f>'Promedios Campeche'!A22</f>
        <v>41168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f>'Promedios Campeche'!A23</f>
        <v>41169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f>'Promedios Campeche'!A24</f>
        <v>41170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f>'Promedios Campeche'!A25</f>
        <v>41171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f>'Promedios Campeche'!A26</f>
        <v>41172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f>'Promedios Campeche'!A27</f>
        <v>41173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f>'Promedios Campeche'!A28</f>
        <v>41174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f>'Promedios Campeche'!A29</f>
        <v>41175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f>'Promedios Campeche'!A30</f>
        <v>41176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f>'Promedios Campeche'!A31</f>
        <v>41177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f>'Promedios Campeche'!A32</f>
        <v>41178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f>'Promedios Campeche'!A33</f>
        <v>41179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f>'Promedios Campeche'!A34</f>
        <v>41180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f>'Promedios Campeche'!A35</f>
        <v>41181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f>'Promedios Campeche'!A36</f>
        <v>41182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/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24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26</v>
      </c>
      <c r="B41" s="133" t="s">
        <v>28</v>
      </c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 x14ac:dyDescent="0.2">
      <c r="A42" s="34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 x14ac:dyDescent="0.2">
      <c r="A43" s="34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 x14ac:dyDescent="0.2">
      <c r="A44" s="34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 x14ac:dyDescent="0.2">
      <c r="A45" s="34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45"/>
  <sheetViews>
    <sheetView view="pageBreakPreview" zoomScale="60" zoomScaleNormal="100" workbookViewId="0">
      <selection activeCell="E23" sqref="E23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55" t="s">
        <v>29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 ht="15" x14ac:dyDescent="0.2">
      <c r="A2" s="127" t="s">
        <v>1</v>
      </c>
      <c r="B2" s="128"/>
      <c r="C2" s="129" t="s">
        <v>2</v>
      </c>
      <c r="D2" s="129"/>
      <c r="E2" s="129"/>
      <c r="F2" s="129"/>
      <c r="G2" s="129"/>
      <c r="H2" s="129"/>
      <c r="I2" s="129"/>
      <c r="J2" s="129"/>
      <c r="K2" s="129"/>
    </row>
    <row r="3" spans="1:13" ht="15" x14ac:dyDescent="0.2">
      <c r="A3" s="127" t="s">
        <v>3</v>
      </c>
      <c r="B3" s="128"/>
      <c r="C3" s="130" t="s">
        <v>4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 x14ac:dyDescent="0.3">
      <c r="A4" s="127" t="s">
        <v>5</v>
      </c>
      <c r="B4" s="127"/>
      <c r="C4" s="145" t="s">
        <v>6</v>
      </c>
      <c r="D4" s="145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46" t="s">
        <v>9</v>
      </c>
      <c r="C6" s="46" t="s">
        <v>10</v>
      </c>
      <c r="D6" s="46" t="s">
        <v>11</v>
      </c>
      <c r="E6" s="47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17</v>
      </c>
      <c r="K6" s="46" t="s">
        <v>18</v>
      </c>
      <c r="L6" s="39"/>
    </row>
    <row r="7" spans="1:13" ht="12" customHeight="1" x14ac:dyDescent="0.2">
      <c r="A7" s="11">
        <f>'Promedios Campeche'!A7</f>
        <v>41153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'Promedios Campeche'!A8</f>
        <v>41154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f>'Promedios Campeche'!A9</f>
        <v>41155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f>'Promedios Campeche'!A10</f>
        <v>41156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f>'Promedios Campeche'!A11</f>
        <v>41157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f>'Promedios Campeche'!A12</f>
        <v>41158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f>'Promedios Campeche'!A13</f>
        <v>41159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f>'Promedios Campeche'!A14</f>
        <v>41160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f>'Promedios Campeche'!A15</f>
        <v>41161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f>'Promedios Campeche'!A16</f>
        <v>41162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f>'Promedios Campeche'!A17</f>
        <v>41163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f>'Promedios Campeche'!A18</f>
        <v>41164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f>'Promedios Campeche'!A19</f>
        <v>41165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f>'Promedios Campeche'!A20</f>
        <v>41166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f>'Promedios Campeche'!A21</f>
        <v>41167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f>'Promedios Campeche'!A22</f>
        <v>41168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f>'Promedios Campeche'!A23</f>
        <v>41169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f>'Promedios Campeche'!A24</f>
        <v>41170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f>'Promedios Campeche'!A25</f>
        <v>41171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f>'Promedios Campeche'!A26</f>
        <v>41172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f>'Promedios Campeche'!A27</f>
        <v>41173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f>'Promedios Campeche'!A28</f>
        <v>41174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f>'Promedios Campeche'!A29</f>
        <v>41175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f>'Promedios Campeche'!A30</f>
        <v>41176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f>'Promedios Campeche'!A31</f>
        <v>41177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f>'Promedios Campeche'!A32</f>
        <v>41178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f>'Promedios Campeche'!A33</f>
        <v>41179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f>'Promedios Campeche'!A34</f>
        <v>41180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f>'Promedios Campeche'!A35</f>
        <v>41181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f>'Promedios Campeche'!A36</f>
        <v>41182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/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22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26</v>
      </c>
      <c r="B41" s="146" t="s">
        <v>30</v>
      </c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 x14ac:dyDescent="0.2">
      <c r="A42" s="34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 x14ac:dyDescent="0.2">
      <c r="A43" s="34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 x14ac:dyDescent="0.2">
      <c r="A44" s="34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 x14ac:dyDescent="0.2">
      <c r="A45" s="34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P51" sqref="P51"/>
    </sheetView>
  </sheetViews>
  <sheetFormatPr baseColWidth="10" defaultColWidth="11.42578125" defaultRowHeight="12.75" x14ac:dyDescent="0.2"/>
  <cols>
    <col min="1" max="1" width="12.140625" style="48" customWidth="1"/>
    <col min="2" max="11" width="10.42578125" style="48" customWidth="1"/>
    <col min="12" max="12" width="0.42578125" style="48" customWidth="1"/>
    <col min="13" max="14" width="10.42578125" style="48" customWidth="1"/>
    <col min="15" max="16384" width="11.42578125" style="48"/>
  </cols>
  <sheetData>
    <row r="1" spans="1:17" ht="32.25" customHeight="1" x14ac:dyDescent="0.2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/>
    </row>
    <row r="2" spans="1:17" ht="15" x14ac:dyDescent="0.2">
      <c r="A2" s="171" t="s">
        <v>1</v>
      </c>
      <c r="B2" s="172"/>
      <c r="C2" s="173" t="s">
        <v>2</v>
      </c>
      <c r="D2" s="173"/>
      <c r="E2" s="173"/>
      <c r="F2" s="173"/>
      <c r="G2" s="173"/>
      <c r="H2" s="173"/>
      <c r="I2" s="173"/>
      <c r="J2" s="173"/>
      <c r="K2" s="173"/>
      <c r="L2" s="49"/>
      <c r="M2" s="50"/>
      <c r="N2" s="50"/>
    </row>
    <row r="3" spans="1:17" ht="15" x14ac:dyDescent="0.2">
      <c r="A3" s="171" t="s">
        <v>3</v>
      </c>
      <c r="B3" s="172"/>
      <c r="C3" s="174" t="s">
        <v>32</v>
      </c>
      <c r="D3" s="175"/>
      <c r="E3" s="175"/>
      <c r="F3" s="175"/>
      <c r="G3" s="175"/>
      <c r="H3" s="175"/>
      <c r="I3" s="175"/>
      <c r="J3" s="175"/>
      <c r="K3" s="175"/>
      <c r="L3" s="49"/>
      <c r="M3" s="50"/>
      <c r="N3" s="50"/>
    </row>
    <row r="4" spans="1:17" ht="15.75" thickBot="1" x14ac:dyDescent="0.3">
      <c r="A4" s="171" t="s">
        <v>5</v>
      </c>
      <c r="B4" s="171"/>
      <c r="C4" s="176" t="s">
        <v>6</v>
      </c>
      <c r="D4" s="176"/>
      <c r="E4" s="51"/>
      <c r="F4" s="51"/>
      <c r="G4" s="51"/>
      <c r="H4" s="51"/>
      <c r="I4" s="51"/>
      <c r="J4" s="51"/>
      <c r="K4" s="51"/>
      <c r="L4" s="51"/>
      <c r="Q4" s="52" t="s">
        <v>7</v>
      </c>
    </row>
    <row r="5" spans="1:17" ht="9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7" ht="42" customHeight="1" thickBot="1" x14ac:dyDescent="0.25">
      <c r="A6" s="53" t="s">
        <v>8</v>
      </c>
      <c r="B6" s="54" t="s">
        <v>9</v>
      </c>
      <c r="C6" s="54" t="s">
        <v>10</v>
      </c>
      <c r="D6" s="54" t="s">
        <v>11</v>
      </c>
      <c r="E6" s="8" t="s">
        <v>12</v>
      </c>
      <c r="F6" s="54" t="s">
        <v>13</v>
      </c>
      <c r="G6" s="54" t="s">
        <v>14</v>
      </c>
      <c r="H6" s="54" t="s">
        <v>15</v>
      </c>
      <c r="I6" s="54" t="s">
        <v>16</v>
      </c>
      <c r="J6" s="54" t="s">
        <v>17</v>
      </c>
      <c r="K6" s="54" t="s">
        <v>18</v>
      </c>
      <c r="L6" s="55"/>
      <c r="M6" s="56" t="s">
        <v>19</v>
      </c>
      <c r="N6" s="56" t="s">
        <v>20</v>
      </c>
    </row>
    <row r="7" spans="1:17" ht="12" customHeight="1" x14ac:dyDescent="0.2">
      <c r="A7" s="57">
        <v>41153</v>
      </c>
      <c r="B7" s="12">
        <v>81.763362500000014</v>
      </c>
      <c r="C7" s="12">
        <v>1.1197777777777777E-2</v>
      </c>
      <c r="D7" s="12">
        <v>10.617448749999999</v>
      </c>
      <c r="E7" s="12">
        <v>10.628646527777777</v>
      </c>
      <c r="F7" s="12">
        <v>7.2248018749999998</v>
      </c>
      <c r="G7" s="12"/>
      <c r="H7" s="12"/>
      <c r="I7" s="12">
        <v>34.288140522000006</v>
      </c>
      <c r="J7" s="12"/>
      <c r="K7" s="12"/>
      <c r="L7" s="13"/>
      <c r="M7" s="14"/>
      <c r="N7" s="14"/>
    </row>
    <row r="8" spans="1:17" ht="12" customHeight="1" x14ac:dyDescent="0.2">
      <c r="A8" s="57">
        <v>41154</v>
      </c>
      <c r="B8" s="12">
        <v>81.477792499999993</v>
      </c>
      <c r="C8" s="12">
        <v>2.5442222222222213E-2</v>
      </c>
      <c r="D8" s="12">
        <v>10.806843958333332</v>
      </c>
      <c r="E8" s="12">
        <v>10.832286180555554</v>
      </c>
      <c r="F8" s="12">
        <v>7.2967683333333326</v>
      </c>
      <c r="G8" s="15"/>
      <c r="H8" s="15"/>
      <c r="I8" s="12">
        <v>34.231925754000002</v>
      </c>
      <c r="J8" s="16"/>
      <c r="K8" s="16"/>
      <c r="L8" s="17"/>
      <c r="M8" s="18"/>
      <c r="N8" s="18"/>
    </row>
    <row r="9" spans="1:17" ht="12" customHeight="1" x14ac:dyDescent="0.2">
      <c r="A9" s="57">
        <v>41155</v>
      </c>
      <c r="B9" s="12">
        <v>81.286289791666675</v>
      </c>
      <c r="C9" s="12">
        <v>1.5279722222222221E-2</v>
      </c>
      <c r="D9" s="12">
        <v>11.071430000000001</v>
      </c>
      <c r="E9" s="12">
        <v>11.086709722222224</v>
      </c>
      <c r="F9" s="12">
        <v>7.2744777083333325</v>
      </c>
      <c r="G9" s="15"/>
      <c r="H9" s="15"/>
      <c r="I9" s="12">
        <v>34.117411540500001</v>
      </c>
      <c r="J9" s="16"/>
      <c r="K9" s="16"/>
      <c r="L9" s="17"/>
      <c r="M9" s="18"/>
      <c r="N9" s="18"/>
    </row>
    <row r="10" spans="1:17" ht="12" customHeight="1" x14ac:dyDescent="0.2">
      <c r="A10" s="57">
        <v>41156</v>
      </c>
      <c r="B10" s="12">
        <v>81.61974583333334</v>
      </c>
      <c r="C10" s="12">
        <v>1.9764305555555559E-2</v>
      </c>
      <c r="D10" s="12">
        <v>10.820684375000001</v>
      </c>
      <c r="E10" s="12">
        <v>10.840448680555557</v>
      </c>
      <c r="F10" s="12">
        <v>7.1740333333333313</v>
      </c>
      <c r="G10" s="15"/>
      <c r="H10" s="15"/>
      <c r="I10" s="12">
        <v>34.183445226749996</v>
      </c>
      <c r="J10" s="16"/>
      <c r="K10" s="16"/>
      <c r="L10" s="17"/>
      <c r="M10" s="18"/>
      <c r="N10" s="18"/>
    </row>
    <row r="11" spans="1:17" ht="12" customHeight="1" x14ac:dyDescent="0.2">
      <c r="A11" s="57">
        <v>41157</v>
      </c>
      <c r="B11" s="12">
        <v>81.939430833333347</v>
      </c>
      <c r="C11" s="12">
        <v>3.2543611111111113E-2</v>
      </c>
      <c r="D11" s="12">
        <v>10.743722083333333</v>
      </c>
      <c r="E11" s="12">
        <v>10.776265694444444</v>
      </c>
      <c r="F11" s="12">
        <v>6.9523945833333345</v>
      </c>
      <c r="G11" s="15"/>
      <c r="H11" s="15"/>
      <c r="I11" s="12">
        <v>34.121682948749992</v>
      </c>
      <c r="J11" s="16"/>
      <c r="K11" s="16"/>
      <c r="L11" s="17"/>
      <c r="M11" s="18"/>
      <c r="N11" s="18"/>
    </row>
    <row r="12" spans="1:17" ht="12" customHeight="1" x14ac:dyDescent="0.2">
      <c r="A12" s="57">
        <v>41158</v>
      </c>
      <c r="B12" s="12">
        <v>81.507016875000005</v>
      </c>
      <c r="C12" s="12">
        <v>1.9959722222222222E-2</v>
      </c>
      <c r="D12" s="12">
        <v>10.706147708333335</v>
      </c>
      <c r="E12" s="12">
        <v>10.726107430555556</v>
      </c>
      <c r="F12" s="12">
        <v>7.395091250000001</v>
      </c>
      <c r="G12" s="15"/>
      <c r="H12" s="15"/>
      <c r="I12" s="12">
        <v>34.286050611</v>
      </c>
      <c r="J12" s="16"/>
      <c r="K12" s="16"/>
      <c r="L12" s="17"/>
      <c r="M12" s="18"/>
      <c r="N12" s="18"/>
    </row>
    <row r="13" spans="1:17" ht="12" customHeight="1" x14ac:dyDescent="0.2">
      <c r="A13" s="57">
        <v>41159</v>
      </c>
      <c r="B13" s="12">
        <v>82.152833125000001</v>
      </c>
      <c r="C13" s="12">
        <v>3.0704305555555551E-2</v>
      </c>
      <c r="D13" s="12">
        <v>10.597798958333334</v>
      </c>
      <c r="E13" s="12">
        <v>10.62850326388889</v>
      </c>
      <c r="F13" s="12">
        <v>6.9067404166666657</v>
      </c>
      <c r="G13" s="15"/>
      <c r="H13" s="15"/>
      <c r="I13" s="12">
        <v>34.151049861749996</v>
      </c>
      <c r="J13" s="16"/>
      <c r="K13" s="16"/>
      <c r="L13" s="17"/>
      <c r="M13" s="18"/>
      <c r="N13" s="18"/>
    </row>
    <row r="14" spans="1:17" ht="12" customHeight="1" x14ac:dyDescent="0.2">
      <c r="A14" s="57">
        <v>41160</v>
      </c>
      <c r="B14" s="12">
        <v>81.883261666666669</v>
      </c>
      <c r="C14" s="12">
        <v>1.5749027777777782E-2</v>
      </c>
      <c r="D14" s="12">
        <v>10.680397916666665</v>
      </c>
      <c r="E14" s="12">
        <v>10.696146944444443</v>
      </c>
      <c r="F14" s="12">
        <v>7.0706525000000013</v>
      </c>
      <c r="G14" s="15"/>
      <c r="H14" s="15"/>
      <c r="I14" s="12">
        <v>34.20137694225</v>
      </c>
      <c r="J14" s="16"/>
      <c r="K14" s="16"/>
      <c r="L14" s="17"/>
      <c r="M14" s="18"/>
      <c r="N14" s="18"/>
    </row>
    <row r="15" spans="1:17" ht="12" customHeight="1" x14ac:dyDescent="0.2">
      <c r="A15" s="57">
        <v>41161</v>
      </c>
      <c r="B15" s="12">
        <v>81.536594375000007</v>
      </c>
      <c r="C15" s="12">
        <v>2.695291666666666E-2</v>
      </c>
      <c r="D15" s="12">
        <v>10.817533750000001</v>
      </c>
      <c r="E15" s="12">
        <v>10.844486666666668</v>
      </c>
      <c r="F15" s="12">
        <v>7.1920222916666665</v>
      </c>
      <c r="G15" s="15"/>
      <c r="H15" s="15"/>
      <c r="I15" s="12">
        <v>34.218719016750001</v>
      </c>
      <c r="J15" s="16"/>
      <c r="K15" s="16"/>
      <c r="L15" s="17"/>
      <c r="M15" s="18"/>
      <c r="N15" s="18"/>
    </row>
    <row r="16" spans="1:17" ht="12" customHeight="1" x14ac:dyDescent="0.2">
      <c r="A16" s="57">
        <v>41162</v>
      </c>
      <c r="B16" s="12">
        <v>80.986035625</v>
      </c>
      <c r="C16" s="12">
        <v>4.6312083333333337E-2</v>
      </c>
      <c r="D16" s="12">
        <v>10.204239583333335</v>
      </c>
      <c r="E16" s="12">
        <v>10.250551666666668</v>
      </c>
      <c r="F16" s="12">
        <v>8.3069437500000003</v>
      </c>
      <c r="G16" s="15"/>
      <c r="H16" s="15"/>
      <c r="I16" s="12">
        <v>34.742157114000001</v>
      </c>
      <c r="J16" s="16"/>
      <c r="K16" s="16"/>
      <c r="L16" s="17"/>
      <c r="M16" s="18"/>
      <c r="N16" s="18"/>
    </row>
    <row r="17" spans="1:14" ht="12" customHeight="1" x14ac:dyDescent="0.2">
      <c r="A17" s="57">
        <v>41163</v>
      </c>
      <c r="B17" s="12">
        <v>81.635317083333334</v>
      </c>
      <c r="C17" s="12">
        <v>8.8785833333333328E-2</v>
      </c>
      <c r="D17" s="12">
        <v>10.337121666666668</v>
      </c>
      <c r="E17" s="12">
        <v>10.425907500000001</v>
      </c>
      <c r="F17" s="12">
        <v>7.5140958333333332</v>
      </c>
      <c r="G17" s="15"/>
      <c r="H17" s="15"/>
      <c r="I17" s="12">
        <v>34.434235418999997</v>
      </c>
      <c r="J17" s="16"/>
      <c r="K17" s="16"/>
      <c r="L17" s="17"/>
      <c r="M17" s="18"/>
      <c r="N17" s="18"/>
    </row>
    <row r="18" spans="1:14" ht="12" customHeight="1" x14ac:dyDescent="0.2">
      <c r="A18" s="57">
        <v>41164</v>
      </c>
      <c r="B18" s="12">
        <v>82.050853333333322</v>
      </c>
      <c r="C18" s="12">
        <v>5.5861527777777774E-2</v>
      </c>
      <c r="D18" s="12">
        <v>10.649526041666666</v>
      </c>
      <c r="E18" s="12">
        <v>10.705387569444444</v>
      </c>
      <c r="F18" s="12">
        <v>6.9301458333333334</v>
      </c>
      <c r="G18" s="15"/>
      <c r="H18" s="15"/>
      <c r="I18" s="12">
        <v>34.121976896999996</v>
      </c>
      <c r="J18" s="16"/>
      <c r="K18" s="16"/>
      <c r="L18" s="17"/>
      <c r="M18" s="18"/>
      <c r="N18" s="18"/>
    </row>
    <row r="19" spans="1:14" ht="12" customHeight="1" x14ac:dyDescent="0.2">
      <c r="A19" s="57">
        <v>41165</v>
      </c>
      <c r="B19" s="12">
        <v>82.498785208333331</v>
      </c>
      <c r="C19" s="12">
        <v>3.2469305555555557E-2</v>
      </c>
      <c r="D19" s="12">
        <v>10.862417083333328</v>
      </c>
      <c r="E19" s="12">
        <v>10.894886388888883</v>
      </c>
      <c r="F19" s="12">
        <v>6.3548993749999996</v>
      </c>
      <c r="G19" s="15"/>
      <c r="H19" s="15"/>
      <c r="I19" s="12">
        <v>33.871343709749993</v>
      </c>
      <c r="J19" s="16"/>
      <c r="K19" s="16"/>
      <c r="L19" s="17"/>
      <c r="M19" s="18"/>
      <c r="N19" s="18"/>
    </row>
    <row r="20" spans="1:14" ht="12" customHeight="1" x14ac:dyDescent="0.2">
      <c r="A20" s="57">
        <v>41166</v>
      </c>
      <c r="B20" s="12">
        <v>82.535769999999999</v>
      </c>
      <c r="C20" s="12">
        <v>4.0037222222222217E-2</v>
      </c>
      <c r="D20" s="12">
        <v>10.685798541666669</v>
      </c>
      <c r="E20" s="12">
        <v>10.725835763888892</v>
      </c>
      <c r="F20" s="12">
        <v>6.4871283333333336</v>
      </c>
      <c r="G20" s="15"/>
      <c r="H20" s="15"/>
      <c r="I20" s="12">
        <v>33.9591435225</v>
      </c>
      <c r="J20" s="16"/>
      <c r="K20" s="16"/>
      <c r="L20" s="17"/>
      <c r="M20" s="18"/>
      <c r="N20" s="18"/>
    </row>
    <row r="21" spans="1:14" ht="12" customHeight="1" x14ac:dyDescent="0.2">
      <c r="A21" s="57">
        <v>41167</v>
      </c>
      <c r="B21" s="12">
        <v>81.936934999999991</v>
      </c>
      <c r="C21" s="12">
        <v>4.0809583333333337E-2</v>
      </c>
      <c r="D21" s="12">
        <v>11.245864583333331</v>
      </c>
      <c r="E21" s="12">
        <v>11.286674166666664</v>
      </c>
      <c r="F21" s="12">
        <v>6.512796250000001</v>
      </c>
      <c r="G21" s="15"/>
      <c r="H21" s="15"/>
      <c r="I21" s="12">
        <v>33.771689147250001</v>
      </c>
      <c r="J21" s="16"/>
      <c r="K21" s="16"/>
      <c r="L21" s="17"/>
      <c r="M21" s="18"/>
      <c r="N21" s="18"/>
    </row>
    <row r="22" spans="1:14" ht="12" customHeight="1" x14ac:dyDescent="0.2">
      <c r="A22" s="57">
        <v>41168</v>
      </c>
      <c r="B22" s="12">
        <v>82.261108125000007</v>
      </c>
      <c r="C22" s="12">
        <v>5.9880277777777768E-2</v>
      </c>
      <c r="D22" s="12">
        <v>10.825475416666665</v>
      </c>
      <c r="E22" s="12">
        <v>10.885355694444442</v>
      </c>
      <c r="F22" s="12">
        <v>6.5760716666666665</v>
      </c>
      <c r="G22" s="15"/>
      <c r="H22" s="15"/>
      <c r="I22" s="12">
        <v>33.930456964499989</v>
      </c>
      <c r="J22" s="16"/>
      <c r="K22" s="16"/>
      <c r="L22" s="17"/>
      <c r="M22" s="18"/>
      <c r="N22" s="18"/>
    </row>
    <row r="23" spans="1:14" ht="12" customHeight="1" x14ac:dyDescent="0.2">
      <c r="A23" s="57">
        <v>41169</v>
      </c>
      <c r="B23" s="12">
        <v>82.227408124999997</v>
      </c>
      <c r="C23" s="12">
        <v>5.7450277777777781E-2</v>
      </c>
      <c r="D23" s="12">
        <v>10.334058749999999</v>
      </c>
      <c r="E23" s="12">
        <v>10.391509027777776</v>
      </c>
      <c r="F23" s="12">
        <v>7.068474375000001</v>
      </c>
      <c r="G23" s="15"/>
      <c r="H23" s="15"/>
      <c r="I23" s="12">
        <v>34.263459336000004</v>
      </c>
      <c r="J23" s="16"/>
      <c r="K23" s="16"/>
      <c r="L23" s="17"/>
      <c r="M23" s="18"/>
      <c r="N23" s="18"/>
    </row>
    <row r="24" spans="1:14" ht="12" customHeight="1" x14ac:dyDescent="0.2">
      <c r="A24" s="57">
        <v>41170</v>
      </c>
      <c r="B24" s="12">
        <v>82.568812916666658</v>
      </c>
      <c r="C24" s="12">
        <v>7.2149861111111116E-2</v>
      </c>
      <c r="D24" s="12">
        <v>9.8508945833333321</v>
      </c>
      <c r="E24" s="12">
        <v>9.923044444444443</v>
      </c>
      <c r="F24" s="12">
        <v>7.2277835416666667</v>
      </c>
      <c r="G24" s="15"/>
      <c r="H24" s="15"/>
      <c r="I24" s="12">
        <v>34.449336683249996</v>
      </c>
      <c r="J24" s="16"/>
      <c r="K24" s="16"/>
      <c r="L24" s="17"/>
      <c r="M24" s="18"/>
      <c r="N24" s="18"/>
    </row>
    <row r="25" spans="1:14" ht="12" customHeight="1" x14ac:dyDescent="0.2">
      <c r="A25" s="57">
        <v>41171</v>
      </c>
      <c r="B25" s="12">
        <v>82.329661666666681</v>
      </c>
      <c r="C25" s="12">
        <v>8.879972222222221E-2</v>
      </c>
      <c r="D25" s="12">
        <v>9.7344581249999997</v>
      </c>
      <c r="E25" s="12">
        <v>9.8232578472222212</v>
      </c>
      <c r="F25" s="12">
        <v>7.5132289583333334</v>
      </c>
      <c r="G25" s="15"/>
      <c r="H25" s="15"/>
      <c r="I25" s="12">
        <v>34.584340049249995</v>
      </c>
      <c r="J25" s="16"/>
      <c r="K25" s="16"/>
      <c r="L25" s="17"/>
      <c r="M25" s="18"/>
      <c r="N25" s="18"/>
    </row>
    <row r="26" spans="1:14" ht="12" customHeight="1" x14ac:dyDescent="0.2">
      <c r="A26" s="57">
        <v>41172</v>
      </c>
      <c r="B26" s="12">
        <v>81.776809375000013</v>
      </c>
      <c r="C26" s="12">
        <v>9.0634861111111117E-2</v>
      </c>
      <c r="D26" s="12">
        <v>9.9692291666666666</v>
      </c>
      <c r="E26" s="12">
        <v>10.059864027777778</v>
      </c>
      <c r="F26" s="12">
        <v>7.8019006250000009</v>
      </c>
      <c r="G26" s="15"/>
      <c r="H26" s="15"/>
      <c r="I26" s="12">
        <v>34.59179953124999</v>
      </c>
      <c r="J26" s="16"/>
      <c r="K26" s="16"/>
      <c r="L26" s="17"/>
      <c r="M26" s="18"/>
      <c r="N26" s="18"/>
    </row>
    <row r="27" spans="1:14" ht="12" customHeight="1" x14ac:dyDescent="0.2">
      <c r="A27" s="57">
        <v>41173</v>
      </c>
      <c r="B27" s="12">
        <v>81.709739791666678</v>
      </c>
      <c r="C27" s="12">
        <v>9.1904027777777772E-2</v>
      </c>
      <c r="D27" s="12">
        <v>9.910517708333332</v>
      </c>
      <c r="E27" s="12">
        <v>10.00242173611111</v>
      </c>
      <c r="F27" s="12">
        <v>7.9442620833333351</v>
      </c>
      <c r="G27" s="15"/>
      <c r="H27" s="15"/>
      <c r="I27" s="12">
        <v>34.641038916000007</v>
      </c>
      <c r="J27" s="16"/>
      <c r="K27" s="16"/>
      <c r="L27" s="17"/>
      <c r="M27" s="18"/>
      <c r="N27" s="18"/>
    </row>
    <row r="28" spans="1:14" ht="12" customHeight="1" x14ac:dyDescent="0.2">
      <c r="A28" s="57">
        <v>41174</v>
      </c>
      <c r="B28" s="12">
        <v>81.749297499999997</v>
      </c>
      <c r="C28" s="12">
        <v>7.5656111111111091E-2</v>
      </c>
      <c r="D28" s="12">
        <v>9.8656402083333337</v>
      </c>
      <c r="E28" s="12">
        <v>9.9412963194444455</v>
      </c>
      <c r="F28" s="12">
        <v>7.9032679166666666</v>
      </c>
      <c r="G28" s="15"/>
      <c r="H28" s="15"/>
      <c r="I28" s="12">
        <v>34.69598281575</v>
      </c>
      <c r="J28" s="16"/>
      <c r="K28" s="16"/>
      <c r="L28" s="17"/>
      <c r="M28" s="18"/>
      <c r="N28" s="18"/>
    </row>
    <row r="29" spans="1:14" ht="12" customHeight="1" x14ac:dyDescent="0.2">
      <c r="A29" s="57">
        <v>41175</v>
      </c>
      <c r="B29" s="12">
        <v>80.696279375000003</v>
      </c>
      <c r="C29" s="12">
        <v>6.9634027777777788E-2</v>
      </c>
      <c r="D29" s="12">
        <v>9.8742729166666674</v>
      </c>
      <c r="E29" s="12">
        <v>9.9439069444444446</v>
      </c>
      <c r="F29" s="12">
        <v>8.9580356250000008</v>
      </c>
      <c r="G29" s="15"/>
      <c r="H29" s="15"/>
      <c r="I29" s="12">
        <v>34.9811379135</v>
      </c>
      <c r="J29" s="16"/>
      <c r="K29" s="16"/>
      <c r="L29" s="17"/>
      <c r="M29" s="18"/>
      <c r="N29" s="18"/>
    </row>
    <row r="30" spans="1:14" ht="12" customHeight="1" x14ac:dyDescent="0.2">
      <c r="A30" s="57">
        <v>41176</v>
      </c>
      <c r="B30" s="12">
        <v>80.240234166666681</v>
      </c>
      <c r="C30" s="12">
        <v>4.778152777777777E-2</v>
      </c>
      <c r="D30" s="12">
        <v>11.129726458333336</v>
      </c>
      <c r="E30" s="12">
        <v>11.177507986111113</v>
      </c>
      <c r="F30" s="12">
        <v>8.1434054166666687</v>
      </c>
      <c r="G30" s="15"/>
      <c r="H30" s="15"/>
      <c r="I30" s="12">
        <v>34.347586104000001</v>
      </c>
      <c r="J30" s="16"/>
      <c r="K30" s="16"/>
      <c r="L30" s="17"/>
      <c r="M30" s="18"/>
      <c r="N30" s="18"/>
    </row>
    <row r="31" spans="1:14" ht="12" customHeight="1" x14ac:dyDescent="0.2">
      <c r="A31" s="57">
        <v>41177</v>
      </c>
      <c r="B31" s="12">
        <v>80.146856249999999</v>
      </c>
      <c r="C31" s="12">
        <v>4.1474444444444446E-2</v>
      </c>
      <c r="D31" s="12">
        <v>11.159343958333332</v>
      </c>
      <c r="E31" s="12">
        <v>11.200818402777777</v>
      </c>
      <c r="F31" s="12">
        <v>8.1634447916666648</v>
      </c>
      <c r="G31" s="15"/>
      <c r="H31" s="15"/>
      <c r="I31" s="12">
        <v>34.374051041249999</v>
      </c>
      <c r="J31" s="16"/>
      <c r="K31" s="16"/>
      <c r="L31" s="17"/>
      <c r="M31" s="18"/>
      <c r="N31" s="18"/>
    </row>
    <row r="32" spans="1:14" ht="12" customHeight="1" x14ac:dyDescent="0.2">
      <c r="A32" s="57">
        <v>41178</v>
      </c>
      <c r="B32" s="12">
        <v>80.045346041666662</v>
      </c>
      <c r="C32" s="12">
        <v>1.0984722222222224E-2</v>
      </c>
      <c r="D32" s="12">
        <v>10.62164625</v>
      </c>
      <c r="E32" s="12">
        <v>10.632630972222222</v>
      </c>
      <c r="F32" s="12">
        <v>8.6787462499999997</v>
      </c>
      <c r="G32" s="15"/>
      <c r="H32" s="15"/>
      <c r="I32" s="12">
        <v>34.847629583999996</v>
      </c>
      <c r="J32" s="16"/>
      <c r="K32" s="16"/>
      <c r="L32" s="17"/>
      <c r="M32" s="18"/>
      <c r="N32" s="18"/>
    </row>
    <row r="33" spans="1:14" ht="12" customHeight="1" x14ac:dyDescent="0.2">
      <c r="A33" s="57">
        <v>41179</v>
      </c>
      <c r="B33" s="12">
        <v>81.736921250000009</v>
      </c>
      <c r="C33" s="12">
        <v>4.7191666666666675E-3</v>
      </c>
      <c r="D33" s="12">
        <v>10.737436875</v>
      </c>
      <c r="E33" s="12">
        <v>10.742156041666666</v>
      </c>
      <c r="F33" s="12">
        <v>7.1885320833333326</v>
      </c>
      <c r="G33" s="15"/>
      <c r="H33" s="15"/>
      <c r="I33" s="12">
        <v>34.204984568250005</v>
      </c>
      <c r="J33" s="16"/>
      <c r="K33" s="16"/>
      <c r="L33" s="17"/>
      <c r="M33" s="18"/>
      <c r="N33" s="18"/>
    </row>
    <row r="34" spans="1:14" ht="12" customHeight="1" x14ac:dyDescent="0.2">
      <c r="A34" s="57">
        <v>41180</v>
      </c>
      <c r="B34" s="12">
        <v>81.749076250000002</v>
      </c>
      <c r="C34" s="12">
        <v>4.7361111111111119E-3</v>
      </c>
      <c r="D34" s="12">
        <v>10.761443125</v>
      </c>
      <c r="E34" s="12">
        <v>10.76617923611111</v>
      </c>
      <c r="F34" s="12">
        <v>7.1573858333333327</v>
      </c>
      <c r="G34" s="15"/>
      <c r="H34" s="15"/>
      <c r="I34" s="12">
        <v>34.184909734500003</v>
      </c>
      <c r="J34" s="16"/>
      <c r="K34" s="16"/>
      <c r="L34" s="17"/>
      <c r="M34" s="18"/>
      <c r="N34" s="18"/>
    </row>
    <row r="35" spans="1:14" ht="12" customHeight="1" x14ac:dyDescent="0.2">
      <c r="A35" s="57">
        <v>41181</v>
      </c>
      <c r="B35" s="12">
        <v>79.887568541666667</v>
      </c>
      <c r="C35" s="12">
        <v>2.3315972222222223E-3</v>
      </c>
      <c r="D35" s="12">
        <v>10.249792708333334</v>
      </c>
      <c r="E35" s="12">
        <v>10.252124305555556</v>
      </c>
      <c r="F35" s="12">
        <v>9.3077856250000011</v>
      </c>
      <c r="G35" s="15"/>
      <c r="H35" s="15"/>
      <c r="I35" s="12">
        <v>35.073067830000006</v>
      </c>
      <c r="J35" s="16"/>
      <c r="K35" s="16"/>
      <c r="L35" s="17"/>
      <c r="M35" s="18"/>
      <c r="N35" s="18"/>
    </row>
    <row r="36" spans="1:14" ht="12" customHeight="1" x14ac:dyDescent="0.2">
      <c r="A36" s="57">
        <v>41182</v>
      </c>
      <c r="B36" s="12">
        <v>79.885497291666667</v>
      </c>
      <c r="C36" s="12">
        <v>1.1978472222222223E-3</v>
      </c>
      <c r="D36" s="12">
        <v>10.360546041666666</v>
      </c>
      <c r="E36" s="12">
        <v>10.361743888888888</v>
      </c>
      <c r="F36" s="12">
        <v>9.5101485416666662</v>
      </c>
      <c r="G36" s="15"/>
      <c r="H36" s="15"/>
      <c r="I36" s="12">
        <v>34.922222659500008</v>
      </c>
      <c r="J36" s="16"/>
      <c r="K36" s="16"/>
      <c r="L36" s="17"/>
      <c r="M36" s="18"/>
      <c r="N36" s="18"/>
    </row>
    <row r="37" spans="1:14" ht="12" customHeight="1" thickBot="1" x14ac:dyDescent="0.25">
      <c r="A37" s="57"/>
      <c r="B37" s="12"/>
      <c r="C37" s="12"/>
      <c r="D37" s="12"/>
      <c r="E37" s="12"/>
      <c r="F37" s="12"/>
      <c r="G37" s="15"/>
      <c r="H37" s="15"/>
      <c r="I37" s="12"/>
      <c r="J37" s="19"/>
      <c r="K37" s="19"/>
      <c r="L37" s="17"/>
      <c r="M37" s="18"/>
      <c r="N37" s="18"/>
    </row>
    <row r="38" spans="1:14" ht="17.25" customHeight="1" x14ac:dyDescent="0.2">
      <c r="A38" s="158" t="s">
        <v>21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58"/>
      <c r="M38" s="58"/>
      <c r="N38" s="58"/>
    </row>
    <row r="39" spans="1:14" ht="7.5" customHeight="1" thickBo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4" x14ac:dyDescent="0.2">
      <c r="A40" s="60" t="s">
        <v>22</v>
      </c>
      <c r="B40" s="23">
        <v>79.885497291666667</v>
      </c>
      <c r="C40" s="23">
        <v>0</v>
      </c>
      <c r="D40" s="23">
        <v>9.7344581249999997</v>
      </c>
      <c r="E40" s="23">
        <v>0</v>
      </c>
      <c r="F40" s="23">
        <v>6.3548993749999996</v>
      </c>
      <c r="G40" s="23"/>
      <c r="H40" s="23"/>
      <c r="I40" s="23">
        <v>0</v>
      </c>
      <c r="J40" s="61"/>
      <c r="K40" s="61"/>
      <c r="L40" s="62"/>
    </row>
    <row r="41" spans="1:14" ht="13.5" thickBot="1" x14ac:dyDescent="0.25">
      <c r="A41" s="63" t="s">
        <v>23</v>
      </c>
      <c r="B41" s="27">
        <v>81.527354680555547</v>
      </c>
      <c r="C41" s="27">
        <v>3.9393669354838699E-2</v>
      </c>
      <c r="D41" s="27">
        <v>10.541048576388894</v>
      </c>
      <c r="E41" s="27">
        <v>10.240408420698923</v>
      </c>
      <c r="F41" s="27">
        <v>7.5245155000000015</v>
      </c>
      <c r="G41" s="27"/>
      <c r="H41" s="27"/>
      <c r="I41" s="27">
        <v>33.25136619239516</v>
      </c>
      <c r="J41" s="64"/>
      <c r="K41" s="64"/>
      <c r="L41" s="62"/>
    </row>
    <row r="42" spans="1:14" x14ac:dyDescent="0.2">
      <c r="A42" s="65" t="s">
        <v>24</v>
      </c>
      <c r="B42" s="23">
        <v>82.568812916666658</v>
      </c>
      <c r="C42" s="23">
        <v>9.1904027777777772E-2</v>
      </c>
      <c r="D42" s="23">
        <v>11.245864583333331</v>
      </c>
      <c r="E42" s="23">
        <v>11.286674166666664</v>
      </c>
      <c r="F42" s="23">
        <v>9.5101485416666662</v>
      </c>
      <c r="G42" s="23"/>
      <c r="H42" s="23"/>
      <c r="I42" s="23">
        <v>35.073067830000006</v>
      </c>
      <c r="J42" s="66"/>
      <c r="K42" s="66"/>
      <c r="L42" s="62"/>
    </row>
    <row r="43" spans="1:14" ht="13.5" thickBot="1" x14ac:dyDescent="0.25">
      <c r="A43" s="67" t="s">
        <v>25</v>
      </c>
      <c r="B43" s="32">
        <v>0.79543495349455606</v>
      </c>
      <c r="C43" s="32">
        <v>2.9166825124878757E-2</v>
      </c>
      <c r="D43" s="32">
        <v>0.42373661037803573</v>
      </c>
      <c r="E43" s="32">
        <v>1.94230529168152</v>
      </c>
      <c r="F43" s="32">
        <v>0.80823066034997615</v>
      </c>
      <c r="G43" s="32"/>
      <c r="H43" s="32"/>
      <c r="I43" s="32">
        <v>6.1798754434104906</v>
      </c>
      <c r="J43" s="68"/>
      <c r="K43" s="68"/>
      <c r="L43" s="62"/>
    </row>
    <row r="44" spans="1:14" ht="7.5" customHeight="1" x14ac:dyDescent="0.2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4" x14ac:dyDescent="0.2">
      <c r="A45" s="71" t="s">
        <v>26</v>
      </c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1"/>
    </row>
    <row r="46" spans="1:14" x14ac:dyDescent="0.2">
      <c r="A46" s="69"/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4"/>
    </row>
    <row r="47" spans="1:14" x14ac:dyDescent="0.2">
      <c r="A47" s="69"/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4"/>
    </row>
    <row r="48" spans="1:14" x14ac:dyDescent="0.2">
      <c r="A48" s="69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4"/>
    </row>
    <row r="49" spans="1:14" x14ac:dyDescent="0.2">
      <c r="A49" s="69"/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7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S28" sqref="S28"/>
    </sheetView>
  </sheetViews>
  <sheetFormatPr baseColWidth="10" defaultColWidth="11.42578125" defaultRowHeight="12.75" x14ac:dyDescent="0.2"/>
  <cols>
    <col min="1" max="11" width="13.7109375" style="48" customWidth="1"/>
    <col min="12" max="16384" width="11.42578125" style="48"/>
  </cols>
  <sheetData>
    <row r="1" spans="1:13" ht="32.25" customHeight="1" x14ac:dyDescent="0.2">
      <c r="A1" s="186" t="s">
        <v>27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3" ht="15" x14ac:dyDescent="0.2">
      <c r="A2" s="171" t="s">
        <v>1</v>
      </c>
      <c r="B2" s="172"/>
      <c r="C2" s="173" t="s">
        <v>2</v>
      </c>
      <c r="D2" s="173"/>
      <c r="E2" s="173"/>
      <c r="F2" s="173"/>
      <c r="G2" s="173"/>
      <c r="H2" s="173"/>
      <c r="I2" s="173"/>
      <c r="J2" s="173"/>
      <c r="K2" s="173"/>
    </row>
    <row r="3" spans="1:13" ht="15" x14ac:dyDescent="0.2">
      <c r="A3" s="171" t="s">
        <v>3</v>
      </c>
      <c r="B3" s="172"/>
      <c r="C3" s="174" t="s">
        <v>32</v>
      </c>
      <c r="D3" s="175"/>
      <c r="E3" s="175"/>
      <c r="F3" s="175"/>
      <c r="G3" s="175"/>
      <c r="H3" s="175"/>
      <c r="I3" s="175"/>
      <c r="J3" s="175"/>
      <c r="K3" s="175"/>
    </row>
    <row r="4" spans="1:13" ht="15.75" thickBot="1" x14ac:dyDescent="0.3">
      <c r="A4" s="171" t="s">
        <v>5</v>
      </c>
      <c r="B4" s="171"/>
      <c r="C4" s="189" t="s">
        <v>6</v>
      </c>
      <c r="D4" s="189"/>
      <c r="E4" s="51"/>
      <c r="F4" s="51"/>
      <c r="G4" s="51"/>
      <c r="H4" s="51"/>
      <c r="I4" s="51"/>
      <c r="J4" s="51"/>
      <c r="K4" s="51"/>
      <c r="M4" s="52" t="s">
        <v>7</v>
      </c>
    </row>
    <row r="5" spans="1:13" ht="9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M5" s="52" t="s">
        <v>6</v>
      </c>
    </row>
    <row r="6" spans="1:13" ht="42" customHeight="1" thickBot="1" x14ac:dyDescent="0.25">
      <c r="A6" s="53" t="s">
        <v>8</v>
      </c>
      <c r="B6" s="72" t="s">
        <v>9</v>
      </c>
      <c r="C6" s="72" t="s">
        <v>10</v>
      </c>
      <c r="D6" s="72" t="s">
        <v>11</v>
      </c>
      <c r="E6" s="38" t="s">
        <v>12</v>
      </c>
      <c r="F6" s="72" t="s">
        <v>13</v>
      </c>
      <c r="G6" s="72" t="s">
        <v>14</v>
      </c>
      <c r="H6" s="72" t="s">
        <v>15</v>
      </c>
      <c r="I6" s="72" t="s">
        <v>16</v>
      </c>
      <c r="J6" s="72" t="s">
        <v>17</v>
      </c>
      <c r="K6" s="72" t="s">
        <v>18</v>
      </c>
      <c r="L6" s="73" t="s">
        <v>33</v>
      </c>
    </row>
    <row r="7" spans="1:13" ht="12" customHeight="1" x14ac:dyDescent="0.2">
      <c r="A7" s="57">
        <f>'Promedios Mérida'!A7</f>
        <v>41153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7">
        <f>'Promedios Mérida'!A8</f>
        <v>41154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7">
        <f>'Promedios Mérida'!A9</f>
        <v>41155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7">
        <f>'Promedios Mérida'!A10</f>
        <v>41156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7">
        <f>'Promedios Mérida'!A11</f>
        <v>41157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7">
        <f>'Promedios Mérida'!A12</f>
        <v>41158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7">
        <f>'Promedios Mérida'!A13</f>
        <v>41159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7">
        <f>'Promedios Mérida'!A14</f>
        <v>41160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7">
        <f>'Promedios Mérida'!A15</f>
        <v>41161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7">
        <f>'Promedios Mérida'!A16</f>
        <v>41162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7">
        <f>'Promedios Mérida'!A17</f>
        <v>41163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7">
        <f>'Promedios Mérida'!A18</f>
        <v>41164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7">
        <f>'Promedios Mérida'!A19</f>
        <v>41165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7">
        <f>'Promedios Mérida'!A20</f>
        <v>41166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7">
        <f>'Promedios Mérida'!A21</f>
        <v>41167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7">
        <f>'Promedios Mérida'!A22</f>
        <v>41168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7">
        <f>'Promedios Mérida'!A23</f>
        <v>41169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7">
        <f>'Promedios Mérida'!A24</f>
        <v>41170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7">
        <f>'Promedios Mérida'!A25</f>
        <v>41171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7">
        <f>'Promedios Mérida'!A26</f>
        <v>41172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7">
        <f>'Promedios Mérida'!A27</f>
        <v>41173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7">
        <f>'Promedios Mérida'!A28</f>
        <v>41174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7">
        <f>'Promedios Mérida'!A29</f>
        <v>41175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7">
        <f>'Promedios Mérida'!A30</f>
        <v>41176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7">
        <f>'Promedios Mérida'!A31</f>
        <v>41177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7">
        <f>'Promedios Mérida'!A32</f>
        <v>41178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7">
        <f>'Promedios Mérida'!A33</f>
        <v>41179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7">
        <f>'Promedios Mérida'!A34</f>
        <v>41180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7">
        <f>'Promedios Mérida'!A35</f>
        <v>41181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7">
        <f>'Promedios Mérida'!A36</f>
        <v>41182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7"/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13.5" thickBot="1" x14ac:dyDescent="0.25">
      <c r="A39" s="75" t="s">
        <v>24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7.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1" t="s">
        <v>26</v>
      </c>
      <c r="B41" s="177" t="s">
        <v>28</v>
      </c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 x14ac:dyDescent="0.2">
      <c r="A42" s="69"/>
      <c r="B42" s="180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1:11" x14ac:dyDescent="0.2">
      <c r="A43" s="69"/>
      <c r="B43" s="180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x14ac:dyDescent="0.2">
      <c r="A44" s="69"/>
      <c r="B44" s="180"/>
      <c r="C44" s="181"/>
      <c r="D44" s="181"/>
      <c r="E44" s="181"/>
      <c r="F44" s="181"/>
      <c r="G44" s="181"/>
      <c r="H44" s="181"/>
      <c r="I44" s="181"/>
      <c r="J44" s="181"/>
      <c r="K44" s="182"/>
    </row>
    <row r="45" spans="1:11" x14ac:dyDescent="0.2">
      <c r="A45" s="69"/>
      <c r="B45" s="183"/>
      <c r="C45" s="184"/>
      <c r="D45" s="184"/>
      <c r="E45" s="184"/>
      <c r="F45" s="184"/>
      <c r="G45" s="184"/>
      <c r="H45" s="184"/>
      <c r="I45" s="184"/>
      <c r="J45" s="184"/>
      <c r="K45" s="185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="60" zoomScaleNormal="100" workbookViewId="0">
      <selection activeCell="P47" sqref="P47"/>
    </sheetView>
  </sheetViews>
  <sheetFormatPr baseColWidth="10" defaultColWidth="11.42578125" defaultRowHeight="12.75" x14ac:dyDescent="0.2"/>
  <cols>
    <col min="1" max="11" width="13.7109375" style="48" customWidth="1"/>
    <col min="12" max="16384" width="11.42578125" style="48"/>
  </cols>
  <sheetData>
    <row r="1" spans="1:13" ht="32.25" customHeight="1" x14ac:dyDescent="0.2">
      <c r="A1" s="199" t="s">
        <v>29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3" ht="15" x14ac:dyDescent="0.2">
      <c r="A2" s="171" t="s">
        <v>1</v>
      </c>
      <c r="B2" s="172"/>
      <c r="C2" s="173" t="s">
        <v>2</v>
      </c>
      <c r="D2" s="173"/>
      <c r="E2" s="173"/>
      <c r="F2" s="173"/>
      <c r="G2" s="173"/>
      <c r="H2" s="173"/>
      <c r="I2" s="173"/>
      <c r="J2" s="173"/>
      <c r="K2" s="173"/>
    </row>
    <row r="3" spans="1:13" ht="15" x14ac:dyDescent="0.2">
      <c r="A3" s="171" t="s">
        <v>3</v>
      </c>
      <c r="B3" s="172"/>
      <c r="C3" s="174" t="s">
        <v>32</v>
      </c>
      <c r="D3" s="175"/>
      <c r="E3" s="175"/>
      <c r="F3" s="175"/>
      <c r="G3" s="175"/>
      <c r="H3" s="175"/>
      <c r="I3" s="175"/>
      <c r="J3" s="175"/>
      <c r="K3" s="175"/>
    </row>
    <row r="4" spans="1:13" ht="15.75" thickBot="1" x14ac:dyDescent="0.3">
      <c r="A4" s="171" t="s">
        <v>5</v>
      </c>
      <c r="B4" s="171"/>
      <c r="C4" s="189" t="s">
        <v>6</v>
      </c>
      <c r="D4" s="189"/>
      <c r="E4" s="51"/>
      <c r="F4" s="51"/>
      <c r="G4" s="51"/>
      <c r="H4" s="51"/>
      <c r="I4" s="51"/>
      <c r="J4" s="51"/>
      <c r="K4" s="51"/>
      <c r="M4" s="52" t="s">
        <v>7</v>
      </c>
    </row>
    <row r="5" spans="1:13" ht="9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M5" s="52" t="s">
        <v>6</v>
      </c>
    </row>
    <row r="6" spans="1:13" ht="42" customHeight="1" thickBot="1" x14ac:dyDescent="0.25">
      <c r="A6" s="53" t="s">
        <v>8</v>
      </c>
      <c r="B6" s="78" t="s">
        <v>9</v>
      </c>
      <c r="C6" s="78" t="s">
        <v>10</v>
      </c>
      <c r="D6" s="78" t="s">
        <v>11</v>
      </c>
      <c r="E6" s="47" t="s">
        <v>12</v>
      </c>
      <c r="F6" s="78" t="s">
        <v>13</v>
      </c>
      <c r="G6" s="78" t="s">
        <v>14</v>
      </c>
      <c r="H6" s="78" t="s">
        <v>15</v>
      </c>
      <c r="I6" s="78" t="s">
        <v>16</v>
      </c>
      <c r="J6" s="78" t="s">
        <v>17</v>
      </c>
      <c r="K6" s="78" t="s">
        <v>18</v>
      </c>
      <c r="L6" s="79"/>
    </row>
    <row r="7" spans="1:13" ht="12" customHeight="1" x14ac:dyDescent="0.2">
      <c r="A7" s="57">
        <f>'Promedios Mérida'!A7</f>
        <v>41153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7">
        <f>'Promedios Mérida'!A8</f>
        <v>41154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7">
        <f>'Promedios Mérida'!A9</f>
        <v>41155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7">
        <f>'Promedios Mérida'!A10</f>
        <v>41156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7">
        <f>'Promedios Mérida'!A11</f>
        <v>41157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7">
        <f>'Promedios Mérida'!A12</f>
        <v>41158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7">
        <f>'Promedios Mérida'!A13</f>
        <v>41159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7">
        <f>'Promedios Mérida'!A14</f>
        <v>41160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7">
        <f>'Promedios Mérida'!A15</f>
        <v>41161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7">
        <f>'Promedios Mérida'!A16</f>
        <v>41162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7">
        <f>'Promedios Mérida'!A17</f>
        <v>41163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7">
        <f>'Promedios Mérida'!A18</f>
        <v>41164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7">
        <f>'Promedios Mérida'!A19</f>
        <v>41165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7">
        <f>'Promedios Mérida'!A20</f>
        <v>41166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7">
        <f>'Promedios Mérida'!A21</f>
        <v>41167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7">
        <f>'Promedios Mérida'!A22</f>
        <v>41168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7">
        <f>'Promedios Mérida'!A23</f>
        <v>41169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7">
        <f>'Promedios Mérida'!A24</f>
        <v>41170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7">
        <f>'Promedios Mérida'!A25</f>
        <v>41171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7">
        <f>'Promedios Mérida'!A26</f>
        <v>41172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7">
        <f>'Promedios Mérida'!A27</f>
        <v>41173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7">
        <f>'Promedios Mérida'!A28</f>
        <v>41174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7">
        <f>'Promedios Mérida'!A29</f>
        <v>41175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7">
        <f>'Promedios Mérida'!A30</f>
        <v>41176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7">
        <f>'Promedios Mérida'!A31</f>
        <v>41177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7">
        <f>'Promedios Mérida'!A32</f>
        <v>41178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7">
        <f>'Promedios Mérida'!A33</f>
        <v>41179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7">
        <f>'Promedios Mérida'!A34</f>
        <v>41180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7">
        <f>'Promedios Mérida'!A35</f>
        <v>41181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7">
        <f>'Promedios Mérida'!A36</f>
        <v>41182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7"/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13.5" thickBot="1" x14ac:dyDescent="0.25">
      <c r="A39" s="75" t="s">
        <v>22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7.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1" t="s">
        <v>26</v>
      </c>
      <c r="B41" s="190" t="s">
        <v>30</v>
      </c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x14ac:dyDescent="0.2">
      <c r="A42" s="69"/>
      <c r="B42" s="193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x14ac:dyDescent="0.2">
      <c r="A43" s="69"/>
      <c r="B43" s="193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x14ac:dyDescent="0.2">
      <c r="A44" s="69"/>
      <c r="B44" s="193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x14ac:dyDescent="0.2">
      <c r="A45" s="69"/>
      <c r="B45" s="196"/>
      <c r="C45" s="197"/>
      <c r="D45" s="197"/>
      <c r="E45" s="197"/>
      <c r="F45" s="197"/>
      <c r="G45" s="197"/>
      <c r="H45" s="197"/>
      <c r="I45" s="197"/>
      <c r="J45" s="197"/>
      <c r="K45" s="198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5" zoomScale="60" zoomScaleNormal="100" workbookViewId="0">
      <selection activeCell="B45" sqref="B45:N49"/>
    </sheetView>
  </sheetViews>
  <sheetFormatPr baseColWidth="10" defaultColWidth="11.42578125" defaultRowHeight="12.75" x14ac:dyDescent="0.2"/>
  <cols>
    <col min="1" max="1" width="11.7109375" style="80" bestFit="1" customWidth="1"/>
    <col min="2" max="11" width="10.42578125" style="80" customWidth="1"/>
    <col min="12" max="12" width="0.42578125" style="80" customWidth="1"/>
    <col min="13" max="14" width="10.42578125" style="80" customWidth="1"/>
    <col min="15" max="16384" width="11.42578125" style="80"/>
  </cols>
  <sheetData>
    <row r="1" spans="1:17" ht="32.25" customHeight="1" x14ac:dyDescent="0.2">
      <c r="A1" s="212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17" ht="15" x14ac:dyDescent="0.2">
      <c r="A2" s="215" t="s">
        <v>1</v>
      </c>
      <c r="B2" s="216"/>
      <c r="C2" s="217" t="s">
        <v>2</v>
      </c>
      <c r="D2" s="217"/>
      <c r="E2" s="217"/>
      <c r="F2" s="217"/>
      <c r="G2" s="217"/>
      <c r="H2" s="217"/>
      <c r="I2" s="217"/>
      <c r="J2" s="217"/>
      <c r="K2" s="217"/>
      <c r="L2" s="81"/>
      <c r="M2" s="82"/>
      <c r="N2" s="82"/>
    </row>
    <row r="3" spans="1:17" ht="15" x14ac:dyDescent="0.2">
      <c r="A3" s="215" t="s">
        <v>3</v>
      </c>
      <c r="B3" s="216"/>
      <c r="C3" s="218" t="s">
        <v>34</v>
      </c>
      <c r="D3" s="219"/>
      <c r="E3" s="219"/>
      <c r="F3" s="219"/>
      <c r="G3" s="219"/>
      <c r="H3" s="219"/>
      <c r="I3" s="219"/>
      <c r="J3" s="219"/>
      <c r="K3" s="219"/>
      <c r="L3" s="81"/>
      <c r="M3" s="82"/>
      <c r="N3" s="82"/>
    </row>
    <row r="4" spans="1:17" ht="15.75" thickBot="1" x14ac:dyDescent="0.3">
      <c r="A4" s="215" t="s">
        <v>5</v>
      </c>
      <c r="B4" s="215"/>
      <c r="C4" s="220" t="s">
        <v>6</v>
      </c>
      <c r="D4" s="220"/>
      <c r="E4" s="83"/>
      <c r="F4" s="83"/>
      <c r="G4" s="83"/>
      <c r="H4" s="83"/>
      <c r="I4" s="83"/>
      <c r="J4" s="83"/>
      <c r="K4" s="83"/>
      <c r="L4" s="83"/>
      <c r="Q4" s="84" t="s">
        <v>7</v>
      </c>
    </row>
    <row r="5" spans="1:17" ht="9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7" ht="42" customHeight="1" thickBot="1" x14ac:dyDescent="0.25">
      <c r="A6" s="85" t="s">
        <v>8</v>
      </c>
      <c r="B6" s="86" t="s">
        <v>9</v>
      </c>
      <c r="C6" s="86" t="s">
        <v>10</v>
      </c>
      <c r="D6" s="86" t="s">
        <v>11</v>
      </c>
      <c r="E6" s="8" t="s">
        <v>12</v>
      </c>
      <c r="F6" s="86" t="s">
        <v>13</v>
      </c>
      <c r="G6" s="86" t="s">
        <v>14</v>
      </c>
      <c r="H6" s="86" t="s">
        <v>15</v>
      </c>
      <c r="I6" s="86" t="s">
        <v>16</v>
      </c>
      <c r="J6" s="86" t="s">
        <v>17</v>
      </c>
      <c r="K6" s="86" t="s">
        <v>18</v>
      </c>
      <c r="L6" s="87"/>
      <c r="M6" s="88" t="s">
        <v>19</v>
      </c>
      <c r="N6" s="88" t="s">
        <v>20</v>
      </c>
    </row>
    <row r="7" spans="1:17" ht="12" customHeight="1" x14ac:dyDescent="0.2">
      <c r="A7" s="89">
        <v>41153</v>
      </c>
      <c r="B7" s="12">
        <v>81.382868611111107</v>
      </c>
      <c r="C7" s="12">
        <v>9.9754166666666654E-3</v>
      </c>
      <c r="D7" s="12">
        <v>11.068021388888887</v>
      </c>
      <c r="E7" s="12">
        <v>11.077996805555554</v>
      </c>
      <c r="F7" s="12">
        <v>7.1000037499999999</v>
      </c>
      <c r="G7" s="12"/>
      <c r="H7" s="12"/>
      <c r="I7" s="12">
        <v>34.127165039999994</v>
      </c>
      <c r="J7" s="12"/>
      <c r="K7" s="12"/>
      <c r="L7" s="13"/>
      <c r="M7" s="14"/>
      <c r="N7" s="14"/>
    </row>
    <row r="8" spans="1:17" ht="12" customHeight="1" x14ac:dyDescent="0.2">
      <c r="A8" s="89">
        <v>41154</v>
      </c>
      <c r="B8" s="12">
        <v>81.545928611111123</v>
      </c>
      <c r="C8" s="12">
        <v>2.3730972222222226E-2</v>
      </c>
      <c r="D8" s="12">
        <v>10.814439861111111</v>
      </c>
      <c r="E8" s="12">
        <v>10.838170833333333</v>
      </c>
      <c r="F8" s="12">
        <v>7.2217937499999998</v>
      </c>
      <c r="G8" s="15"/>
      <c r="H8" s="15"/>
      <c r="I8" s="12">
        <v>34.221548886500003</v>
      </c>
      <c r="J8" s="16"/>
      <c r="K8" s="16"/>
      <c r="L8" s="17"/>
      <c r="M8" s="18"/>
      <c r="N8" s="18"/>
    </row>
    <row r="9" spans="1:17" ht="12" customHeight="1" x14ac:dyDescent="0.2">
      <c r="A9" s="89">
        <v>41155</v>
      </c>
      <c r="B9" s="12">
        <v>81.050946388888875</v>
      </c>
      <c r="C9" s="12">
        <v>3.4185416666666656E-2</v>
      </c>
      <c r="D9" s="12">
        <v>11.238359166666664</v>
      </c>
      <c r="E9" s="12">
        <v>11.27254458333333</v>
      </c>
      <c r="F9" s="12">
        <v>7.2878461111111115</v>
      </c>
      <c r="G9" s="15"/>
      <c r="H9" s="15"/>
      <c r="I9" s="12">
        <v>34.079144769999999</v>
      </c>
      <c r="J9" s="16"/>
      <c r="K9" s="16"/>
      <c r="L9" s="17"/>
      <c r="M9" s="18"/>
      <c r="N9" s="18"/>
    </row>
    <row r="10" spans="1:17" ht="12" customHeight="1" x14ac:dyDescent="0.2">
      <c r="A10" s="89">
        <v>41156</v>
      </c>
      <c r="B10" s="12">
        <v>81.343971944444448</v>
      </c>
      <c r="C10" s="12">
        <v>2.390458333333334E-2</v>
      </c>
      <c r="D10" s="12">
        <v>11.205830555555558</v>
      </c>
      <c r="E10" s="12">
        <v>11.229735138888891</v>
      </c>
      <c r="F10" s="12">
        <v>7.0941343055555572</v>
      </c>
      <c r="G10" s="15"/>
      <c r="H10" s="15"/>
      <c r="I10" s="12">
        <v>34.011300001999999</v>
      </c>
      <c r="J10" s="16"/>
      <c r="K10" s="16"/>
      <c r="L10" s="17"/>
      <c r="M10" s="18"/>
      <c r="N10" s="18"/>
    </row>
    <row r="11" spans="1:17" ht="12" customHeight="1" x14ac:dyDescent="0.2">
      <c r="A11" s="89">
        <v>41157</v>
      </c>
      <c r="B11" s="12">
        <v>81.414540138888896</v>
      </c>
      <c r="C11" s="12">
        <v>4.0585694444444438E-2</v>
      </c>
      <c r="D11" s="12">
        <v>11.035595833333337</v>
      </c>
      <c r="E11" s="12">
        <v>11.076181527777782</v>
      </c>
      <c r="F11" s="12">
        <v>7.1385825000000018</v>
      </c>
      <c r="G11" s="15"/>
      <c r="H11" s="15"/>
      <c r="I11" s="12">
        <v>34.101883745999999</v>
      </c>
      <c r="J11" s="16"/>
      <c r="K11" s="16"/>
      <c r="L11" s="17"/>
      <c r="M11" s="18"/>
      <c r="N11" s="18"/>
    </row>
    <row r="12" spans="1:17" ht="12" customHeight="1" x14ac:dyDescent="0.2">
      <c r="A12" s="89">
        <v>41158</v>
      </c>
      <c r="B12" s="12">
        <v>81.649553472222223</v>
      </c>
      <c r="C12" s="12">
        <v>3.5649583333333332E-2</v>
      </c>
      <c r="D12" s="12">
        <v>11.020641111111111</v>
      </c>
      <c r="E12" s="12">
        <v>11.056290694444444</v>
      </c>
      <c r="F12" s="12">
        <v>6.9621055555555564</v>
      </c>
      <c r="G12" s="15"/>
      <c r="H12" s="15"/>
      <c r="I12" s="12">
        <v>34.037270954999997</v>
      </c>
      <c r="J12" s="16"/>
      <c r="K12" s="16"/>
      <c r="L12" s="17"/>
      <c r="M12" s="18"/>
      <c r="N12" s="18"/>
    </row>
    <row r="13" spans="1:17" ht="12" customHeight="1" x14ac:dyDescent="0.2">
      <c r="A13" s="89">
        <v>41159</v>
      </c>
      <c r="B13" s="12">
        <v>81.394834027777776</v>
      </c>
      <c r="C13" s="12">
        <v>3.4658888888888885E-2</v>
      </c>
      <c r="D13" s="12">
        <v>10.856329444444443</v>
      </c>
      <c r="E13" s="12">
        <v>10.890988333333331</v>
      </c>
      <c r="F13" s="12">
        <v>7.363533194444444</v>
      </c>
      <c r="G13" s="15"/>
      <c r="H13" s="15"/>
      <c r="I13" s="12">
        <v>34.215839138</v>
      </c>
      <c r="J13" s="16"/>
      <c r="K13" s="16"/>
      <c r="L13" s="17"/>
      <c r="M13" s="18"/>
      <c r="N13" s="18"/>
    </row>
    <row r="14" spans="1:17" ht="12" customHeight="1" x14ac:dyDescent="0.2">
      <c r="A14" s="89">
        <v>41160</v>
      </c>
      <c r="B14" s="12">
        <v>81.992850416666656</v>
      </c>
      <c r="C14" s="12">
        <v>4.2724444444444454E-2</v>
      </c>
      <c r="D14" s="12">
        <v>10.903412083333334</v>
      </c>
      <c r="E14" s="12">
        <v>10.946136527777778</v>
      </c>
      <c r="F14" s="12">
        <v>6.7462631944444427</v>
      </c>
      <c r="G14" s="15"/>
      <c r="H14" s="15"/>
      <c r="I14" s="12">
        <v>34.008999006499998</v>
      </c>
      <c r="J14" s="16"/>
      <c r="K14" s="16"/>
      <c r="L14" s="17"/>
      <c r="M14" s="18"/>
      <c r="N14" s="18"/>
    </row>
    <row r="15" spans="1:17" ht="12" customHeight="1" x14ac:dyDescent="0.2">
      <c r="A15" s="89">
        <v>41161</v>
      </c>
      <c r="B15" s="12">
        <v>81.601964999999993</v>
      </c>
      <c r="C15" s="12">
        <v>2.4566527777777777E-2</v>
      </c>
      <c r="D15" s="12">
        <v>10.914244027777777</v>
      </c>
      <c r="E15" s="12">
        <v>10.938810555555554</v>
      </c>
      <c r="F15" s="12">
        <v>7.1085748611111113</v>
      </c>
      <c r="G15" s="15"/>
      <c r="H15" s="15"/>
      <c r="I15" s="12">
        <v>34.13114133700001</v>
      </c>
      <c r="J15" s="16"/>
      <c r="K15" s="16"/>
      <c r="L15" s="17"/>
      <c r="M15" s="18"/>
      <c r="N15" s="18"/>
    </row>
    <row r="16" spans="1:17" ht="12" customHeight="1" x14ac:dyDescent="0.2">
      <c r="A16" s="89">
        <v>41162</v>
      </c>
      <c r="B16" s="12">
        <v>81.324690277777762</v>
      </c>
      <c r="C16" s="12">
        <v>4.6379999999999998E-2</v>
      </c>
      <c r="D16" s="12">
        <v>10.989922222222225</v>
      </c>
      <c r="E16" s="12">
        <v>11.036302222222224</v>
      </c>
      <c r="F16" s="12">
        <v>7.2064445833333339</v>
      </c>
      <c r="G16" s="15"/>
      <c r="H16" s="15"/>
      <c r="I16" s="12">
        <v>34.167386813499995</v>
      </c>
      <c r="J16" s="16"/>
      <c r="K16" s="16"/>
      <c r="L16" s="17"/>
      <c r="M16" s="18"/>
      <c r="N16" s="18"/>
    </row>
    <row r="17" spans="1:14" ht="12" customHeight="1" x14ac:dyDescent="0.2">
      <c r="A17" s="89">
        <v>41163</v>
      </c>
      <c r="B17" s="12">
        <v>80.830028749999997</v>
      </c>
      <c r="C17" s="12">
        <v>9.1554444444444424E-2</v>
      </c>
      <c r="D17" s="12">
        <v>10.265204722222224</v>
      </c>
      <c r="E17" s="12">
        <v>10.356759166666668</v>
      </c>
      <c r="F17" s="12">
        <v>8.3568231944444431</v>
      </c>
      <c r="G17" s="15"/>
      <c r="H17" s="15"/>
      <c r="I17" s="12">
        <v>34.743227655499993</v>
      </c>
      <c r="J17" s="16"/>
      <c r="K17" s="16"/>
      <c r="L17" s="17"/>
      <c r="M17" s="18"/>
      <c r="N17" s="18"/>
    </row>
    <row r="18" spans="1:14" ht="12" customHeight="1" x14ac:dyDescent="0.2">
      <c r="A18" s="89">
        <v>41164</v>
      </c>
      <c r="B18" s="12">
        <v>81.38319555555556</v>
      </c>
      <c r="C18" s="12">
        <v>0.13189152777777777</v>
      </c>
      <c r="D18" s="12">
        <v>10.632650972222223</v>
      </c>
      <c r="E18" s="12">
        <v>10.764542500000001</v>
      </c>
      <c r="F18" s="12">
        <v>7.4729312499999994</v>
      </c>
      <c r="G18" s="15"/>
      <c r="H18" s="15"/>
      <c r="I18" s="12">
        <v>34.3160403105</v>
      </c>
      <c r="J18" s="16"/>
      <c r="K18" s="16"/>
      <c r="L18" s="17"/>
      <c r="M18" s="18"/>
      <c r="N18" s="18"/>
    </row>
    <row r="19" spans="1:14" ht="12" customHeight="1" x14ac:dyDescent="0.2">
      <c r="A19" s="89">
        <v>41165</v>
      </c>
      <c r="B19" s="12">
        <v>82.02912944444445</v>
      </c>
      <c r="C19" s="12">
        <v>6.4889166666666664E-2</v>
      </c>
      <c r="D19" s="12">
        <v>11.049899583333334</v>
      </c>
      <c r="E19" s="12">
        <v>11.114788750000001</v>
      </c>
      <c r="F19" s="12">
        <v>6.5866490277777769</v>
      </c>
      <c r="G19" s="15"/>
      <c r="H19" s="15"/>
      <c r="I19" s="12">
        <v>33.880180474500008</v>
      </c>
      <c r="J19" s="16"/>
      <c r="K19" s="16"/>
      <c r="L19" s="17"/>
      <c r="M19" s="18"/>
      <c r="N19" s="18"/>
    </row>
    <row r="20" spans="1:14" ht="12" customHeight="1" x14ac:dyDescent="0.2">
      <c r="A20" s="89">
        <v>41166</v>
      </c>
      <c r="B20" s="12">
        <v>82.548576111111117</v>
      </c>
      <c r="C20" s="12">
        <v>5.8248333333333319E-2</v>
      </c>
      <c r="D20" s="12">
        <v>10.88844722222222</v>
      </c>
      <c r="E20" s="12">
        <v>10.946695555555554</v>
      </c>
      <c r="F20" s="12">
        <v>6.2692916666666667</v>
      </c>
      <c r="G20" s="15"/>
      <c r="H20" s="15"/>
      <c r="I20" s="12">
        <v>33.83532181999999</v>
      </c>
      <c r="J20" s="16"/>
      <c r="K20" s="16"/>
      <c r="L20" s="17"/>
      <c r="M20" s="18"/>
      <c r="N20" s="18"/>
    </row>
    <row r="21" spans="1:14" ht="12" customHeight="1" x14ac:dyDescent="0.2">
      <c r="A21" s="89">
        <v>41167</v>
      </c>
      <c r="B21" s="12">
        <v>82.103993472222228</v>
      </c>
      <c r="C21" s="12">
        <v>5.7262777777777767E-2</v>
      </c>
      <c r="D21" s="12">
        <v>11.126105138888889</v>
      </c>
      <c r="E21" s="12">
        <v>11.183367916666667</v>
      </c>
      <c r="F21" s="12">
        <v>6.4676290277777762</v>
      </c>
      <c r="G21" s="15"/>
      <c r="H21" s="15"/>
      <c r="I21" s="12">
        <v>33.803183478000008</v>
      </c>
      <c r="J21" s="16"/>
      <c r="K21" s="16"/>
      <c r="L21" s="17"/>
      <c r="M21" s="18"/>
      <c r="N21" s="18"/>
    </row>
    <row r="22" spans="1:14" ht="12" customHeight="1" x14ac:dyDescent="0.2">
      <c r="A22" s="89">
        <v>41168</v>
      </c>
      <c r="B22" s="12">
        <v>81.929791388888887</v>
      </c>
      <c r="C22" s="12">
        <v>6.7947916666666677E-2</v>
      </c>
      <c r="D22" s="12">
        <v>11.412802777777777</v>
      </c>
      <c r="E22" s="12">
        <v>11.480750694444444</v>
      </c>
      <c r="F22" s="12">
        <v>6.340235694444444</v>
      </c>
      <c r="G22" s="15"/>
      <c r="H22" s="15"/>
      <c r="I22" s="12">
        <v>33.665651750000002</v>
      </c>
      <c r="J22" s="16"/>
      <c r="K22" s="16"/>
      <c r="L22" s="17"/>
      <c r="M22" s="18"/>
      <c r="N22" s="18"/>
    </row>
    <row r="23" spans="1:14" ht="12" customHeight="1" x14ac:dyDescent="0.2">
      <c r="A23" s="89">
        <v>41169</v>
      </c>
      <c r="B23" s="12">
        <v>81.990215833333338</v>
      </c>
      <c r="C23" s="12">
        <v>8.7697499999999984E-2</v>
      </c>
      <c r="D23" s="12">
        <v>10.994961805555553</v>
      </c>
      <c r="E23" s="12">
        <v>11.082659305555552</v>
      </c>
      <c r="F23" s="12">
        <v>6.6643104166666669</v>
      </c>
      <c r="G23" s="15"/>
      <c r="H23" s="15"/>
      <c r="I23" s="12">
        <v>33.9035684045</v>
      </c>
      <c r="J23" s="16"/>
      <c r="K23" s="16"/>
      <c r="L23" s="17"/>
      <c r="M23" s="18"/>
      <c r="N23" s="18"/>
    </row>
    <row r="24" spans="1:14" ht="12" customHeight="1" x14ac:dyDescent="0.2">
      <c r="A24" s="89">
        <v>41170</v>
      </c>
      <c r="B24" s="12">
        <v>82.206850277777775</v>
      </c>
      <c r="C24" s="12">
        <v>0.11458902777777778</v>
      </c>
      <c r="D24" s="12">
        <v>10.167500833333332</v>
      </c>
      <c r="E24" s="12">
        <v>10.282089861111109</v>
      </c>
      <c r="F24" s="12">
        <v>7.2193619444444446</v>
      </c>
      <c r="G24" s="15"/>
      <c r="H24" s="15"/>
      <c r="I24" s="12">
        <v>34.358925935499997</v>
      </c>
      <c r="J24" s="16"/>
      <c r="K24" s="16"/>
      <c r="L24" s="17"/>
      <c r="M24" s="18"/>
      <c r="N24" s="18"/>
    </row>
    <row r="25" spans="1:14" ht="12" customHeight="1" x14ac:dyDescent="0.2">
      <c r="A25" s="89">
        <v>41171</v>
      </c>
      <c r="B25" s="12">
        <v>82.44468944444445</v>
      </c>
      <c r="C25" s="12">
        <v>0.10771472222222221</v>
      </c>
      <c r="D25" s="12">
        <v>10.01946347222222</v>
      </c>
      <c r="E25" s="12">
        <v>10.127178194444443</v>
      </c>
      <c r="F25" s="12">
        <v>7.1755493055555561</v>
      </c>
      <c r="G25" s="15"/>
      <c r="H25" s="15"/>
      <c r="I25" s="12">
        <v>34.37985353900001</v>
      </c>
      <c r="J25" s="16"/>
      <c r="K25" s="16"/>
      <c r="L25" s="17"/>
      <c r="M25" s="18"/>
      <c r="N25" s="18"/>
    </row>
    <row r="26" spans="1:14" ht="12" customHeight="1" x14ac:dyDescent="0.2">
      <c r="A26" s="89">
        <v>41172</v>
      </c>
      <c r="B26" s="12">
        <v>82.355127083333329</v>
      </c>
      <c r="C26" s="12">
        <v>0.13596888888888892</v>
      </c>
      <c r="D26" s="12">
        <v>9.8674175000000002</v>
      </c>
      <c r="E26" s="12">
        <v>10.00338638888889</v>
      </c>
      <c r="F26" s="12">
        <v>7.3696705555555573</v>
      </c>
      <c r="G26" s="15"/>
      <c r="H26" s="15"/>
      <c r="I26" s="12">
        <v>34.486542507000003</v>
      </c>
      <c r="J26" s="16"/>
      <c r="K26" s="16"/>
      <c r="L26" s="17"/>
      <c r="M26" s="18"/>
      <c r="N26" s="18"/>
    </row>
    <row r="27" spans="1:14" ht="12" customHeight="1" x14ac:dyDescent="0.2">
      <c r="A27" s="89">
        <v>41173</v>
      </c>
      <c r="B27" s="12">
        <v>81.630434999999991</v>
      </c>
      <c r="C27" s="12">
        <v>0.1332076388888889</v>
      </c>
      <c r="D27" s="12">
        <v>10.08379527777778</v>
      </c>
      <c r="E27" s="12">
        <v>10.217002916666669</v>
      </c>
      <c r="F27" s="12">
        <v>7.8066918055555563</v>
      </c>
      <c r="G27" s="15"/>
      <c r="H27" s="15"/>
      <c r="I27" s="12">
        <v>34.568937567999996</v>
      </c>
      <c r="J27" s="16"/>
      <c r="K27" s="16"/>
      <c r="L27" s="17"/>
      <c r="M27" s="18"/>
      <c r="N27" s="18"/>
    </row>
    <row r="28" spans="1:14" ht="12" customHeight="1" x14ac:dyDescent="0.2">
      <c r="A28" s="89">
        <v>41174</v>
      </c>
      <c r="B28" s="12">
        <v>81.422608333333315</v>
      </c>
      <c r="C28" s="12">
        <v>0.14366652777777777</v>
      </c>
      <c r="D28" s="12">
        <v>10.210693472222223</v>
      </c>
      <c r="E28" s="12">
        <v>10.354360000000002</v>
      </c>
      <c r="F28" s="12">
        <v>7.8843595833333326</v>
      </c>
      <c r="G28" s="15"/>
      <c r="H28" s="15"/>
      <c r="I28" s="12">
        <v>34.538675144999992</v>
      </c>
      <c r="J28" s="16"/>
      <c r="K28" s="16"/>
      <c r="L28" s="17"/>
      <c r="M28" s="18"/>
      <c r="N28" s="18"/>
    </row>
    <row r="29" spans="1:14" ht="12" customHeight="1" x14ac:dyDescent="0.2">
      <c r="A29" s="89">
        <v>41175</v>
      </c>
      <c r="B29" s="12">
        <v>81.442744722222216</v>
      </c>
      <c r="C29" s="12">
        <v>0.10272416666666667</v>
      </c>
      <c r="D29" s="12">
        <v>9.8737001388888892</v>
      </c>
      <c r="E29" s="12">
        <v>9.9764243055555557</v>
      </c>
      <c r="F29" s="12">
        <v>8.2204956944444465</v>
      </c>
      <c r="G29" s="15"/>
      <c r="H29" s="15"/>
      <c r="I29" s="12">
        <v>34.777262850500001</v>
      </c>
      <c r="J29" s="16"/>
      <c r="K29" s="16"/>
      <c r="L29" s="17"/>
      <c r="M29" s="18"/>
      <c r="N29" s="18"/>
    </row>
    <row r="30" spans="1:14" ht="12" customHeight="1" x14ac:dyDescent="0.2">
      <c r="A30" s="89">
        <v>41176</v>
      </c>
      <c r="B30" s="12">
        <v>80.26279902777776</v>
      </c>
      <c r="C30" s="12">
        <v>8.9976805555555581E-2</v>
      </c>
      <c r="D30" s="12">
        <v>10.754721388888889</v>
      </c>
      <c r="E30" s="12">
        <v>10.844698194444444</v>
      </c>
      <c r="F30" s="12">
        <v>8.487820833333334</v>
      </c>
      <c r="G30" s="15"/>
      <c r="H30" s="15"/>
      <c r="I30" s="12">
        <v>34.5634464635</v>
      </c>
      <c r="J30" s="16"/>
      <c r="K30" s="16"/>
      <c r="L30" s="17"/>
      <c r="M30" s="18"/>
      <c r="N30" s="18"/>
    </row>
    <row r="31" spans="1:14" ht="12" customHeight="1" x14ac:dyDescent="0.2">
      <c r="A31" s="89">
        <v>41177</v>
      </c>
      <c r="B31" s="12">
        <v>80.15345111111111</v>
      </c>
      <c r="C31" s="12">
        <v>8.9526111111111126E-2</v>
      </c>
      <c r="D31" s="12">
        <v>11.197851944444444</v>
      </c>
      <c r="E31" s="12">
        <v>11.287378055555555</v>
      </c>
      <c r="F31" s="12">
        <v>8.1394498611111121</v>
      </c>
      <c r="G31" s="15"/>
      <c r="H31" s="15"/>
      <c r="I31" s="12">
        <v>34.315029663499992</v>
      </c>
      <c r="J31" s="16"/>
      <c r="K31" s="16"/>
      <c r="L31" s="17"/>
      <c r="M31" s="18"/>
      <c r="N31" s="18"/>
    </row>
    <row r="32" spans="1:14" ht="12" customHeight="1" x14ac:dyDescent="0.2">
      <c r="A32" s="89">
        <v>41178</v>
      </c>
      <c r="B32" s="12">
        <v>79.74110402777778</v>
      </c>
      <c r="C32" s="12">
        <v>3.6172222222222217E-2</v>
      </c>
      <c r="D32" s="12">
        <v>11.399928333333333</v>
      </c>
      <c r="E32" s="12">
        <v>11.436100555555555</v>
      </c>
      <c r="F32" s="12">
        <v>8.2419295833333308</v>
      </c>
      <c r="G32" s="15"/>
      <c r="H32" s="15"/>
      <c r="I32" s="12">
        <v>34.394195073500001</v>
      </c>
      <c r="J32" s="16"/>
      <c r="K32" s="16"/>
      <c r="L32" s="17"/>
      <c r="M32" s="18"/>
      <c r="N32" s="18"/>
    </row>
    <row r="33" spans="1:14" ht="12" customHeight="1" x14ac:dyDescent="0.2">
      <c r="A33" s="89">
        <v>41179</v>
      </c>
      <c r="B33" s="12">
        <v>80.387435416666676</v>
      </c>
      <c r="C33" s="12">
        <v>1.1896805555555555E-2</v>
      </c>
      <c r="D33" s="12">
        <v>10.784604722222225</v>
      </c>
      <c r="E33" s="12">
        <v>10.79650152777778</v>
      </c>
      <c r="F33" s="12">
        <v>8.3045529166666654</v>
      </c>
      <c r="G33" s="15"/>
      <c r="H33" s="15"/>
      <c r="I33" s="12">
        <v>34.613653173500005</v>
      </c>
      <c r="J33" s="16"/>
      <c r="K33" s="16"/>
      <c r="L33" s="17"/>
      <c r="M33" s="18"/>
      <c r="N33" s="18"/>
    </row>
    <row r="34" spans="1:14" ht="12" customHeight="1" x14ac:dyDescent="0.2">
      <c r="A34" s="89">
        <v>41180</v>
      </c>
      <c r="B34" s="12">
        <v>80.474050000000005</v>
      </c>
      <c r="C34" s="12">
        <v>1.087375E-2</v>
      </c>
      <c r="D34" s="12">
        <v>10.807606527777779</v>
      </c>
      <c r="E34" s="12">
        <v>10.818480277777779</v>
      </c>
      <c r="F34" s="12">
        <v>8.2258288888888895</v>
      </c>
      <c r="G34" s="15"/>
      <c r="H34" s="15"/>
      <c r="I34" s="12">
        <v>34.578453234000001</v>
      </c>
      <c r="J34" s="16"/>
      <c r="K34" s="16"/>
      <c r="L34" s="17"/>
      <c r="M34" s="18"/>
      <c r="N34" s="18"/>
    </row>
    <row r="35" spans="1:14" ht="12" customHeight="1" x14ac:dyDescent="0.2">
      <c r="A35" s="89">
        <v>41181</v>
      </c>
      <c r="B35" s="12">
        <v>79.819272499999997</v>
      </c>
      <c r="C35" s="12">
        <v>5.4777777777777785E-3</v>
      </c>
      <c r="D35" s="12">
        <v>10.460039166666666</v>
      </c>
      <c r="E35" s="12">
        <v>10.465516944444444</v>
      </c>
      <c r="F35" s="12">
        <v>9.3253665277777777</v>
      </c>
      <c r="G35" s="15"/>
      <c r="H35" s="15"/>
      <c r="I35" s="12">
        <v>34.923986348999996</v>
      </c>
      <c r="J35" s="16"/>
      <c r="K35" s="16"/>
      <c r="L35" s="17"/>
      <c r="M35" s="18"/>
      <c r="N35" s="18"/>
    </row>
    <row r="36" spans="1:14" ht="12" customHeight="1" x14ac:dyDescent="0.2">
      <c r="A36" s="89">
        <v>41182</v>
      </c>
      <c r="B36" s="12">
        <v>79.892854722222225</v>
      </c>
      <c r="C36" s="12">
        <v>3.4230555555555546E-3</v>
      </c>
      <c r="D36" s="12">
        <v>10.433368333333332</v>
      </c>
      <c r="E36" s="12">
        <v>10.436791388888889</v>
      </c>
      <c r="F36" s="12">
        <v>9.1102944444444454</v>
      </c>
      <c r="G36" s="15"/>
      <c r="H36" s="15"/>
      <c r="I36" s="12">
        <v>34.957584837500001</v>
      </c>
      <c r="J36" s="16"/>
      <c r="K36" s="16"/>
      <c r="L36" s="17"/>
      <c r="M36" s="18"/>
      <c r="N36" s="18"/>
    </row>
    <row r="37" spans="1:14" ht="12" customHeight="1" thickBot="1" x14ac:dyDescent="0.25">
      <c r="A37" s="89"/>
      <c r="B37" s="12"/>
      <c r="C37" s="12"/>
      <c r="D37" s="12"/>
      <c r="E37" s="12"/>
      <c r="F37" s="12"/>
      <c r="G37" s="15"/>
      <c r="H37" s="15"/>
      <c r="I37" s="12"/>
      <c r="J37" s="19"/>
      <c r="K37" s="19"/>
      <c r="L37" s="17"/>
      <c r="M37" s="18"/>
      <c r="N37" s="18"/>
    </row>
    <row r="38" spans="1:14" ht="17.25" customHeight="1" x14ac:dyDescent="0.2">
      <c r="A38" s="202" t="s">
        <v>21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90"/>
      <c r="M38" s="90"/>
      <c r="N38" s="90"/>
    </row>
    <row r="39" spans="1:14" ht="7.5" customHeight="1" thickBot="1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4" x14ac:dyDescent="0.2">
      <c r="A40" s="92" t="s">
        <v>22</v>
      </c>
      <c r="B40" s="93">
        <v>79.74110402777778</v>
      </c>
      <c r="C40" s="93">
        <v>1.3055555555555555E-4</v>
      </c>
      <c r="D40" s="93">
        <v>9.8674175000000002</v>
      </c>
      <c r="E40" s="93">
        <v>1.3055555555555555E-4</v>
      </c>
      <c r="F40" s="93">
        <v>6.2692916666666667</v>
      </c>
      <c r="G40" s="93"/>
      <c r="H40" s="93"/>
      <c r="I40" s="93">
        <v>0</v>
      </c>
      <c r="J40" s="94"/>
      <c r="K40" s="94"/>
      <c r="L40" s="95"/>
    </row>
    <row r="41" spans="1:14" ht="13.5" thickBot="1" x14ac:dyDescent="0.25">
      <c r="A41" s="96" t="s">
        <v>23</v>
      </c>
      <c r="B41" s="97">
        <v>81.325016703703696</v>
      </c>
      <c r="C41" s="97">
        <v>6.0038750000000002E-2</v>
      </c>
      <c r="D41" s="97">
        <v>10.74925196759259</v>
      </c>
      <c r="E41" s="97">
        <v>10.462540654121861</v>
      </c>
      <c r="F41" s="97">
        <v>7.496617467592591</v>
      </c>
      <c r="G41" s="97"/>
      <c r="H41" s="97"/>
      <c r="I41" s="97">
        <v>33.184045158935483</v>
      </c>
      <c r="J41" s="98"/>
      <c r="K41" s="98"/>
      <c r="L41" s="95"/>
    </row>
    <row r="42" spans="1:14" x14ac:dyDescent="0.2">
      <c r="A42" s="99" t="s">
        <v>24</v>
      </c>
      <c r="B42" s="93">
        <v>82.548576111111117</v>
      </c>
      <c r="C42" s="93">
        <v>0.14366652777777777</v>
      </c>
      <c r="D42" s="93">
        <v>11.412802777777777</v>
      </c>
      <c r="E42" s="93">
        <v>11.480750694444444</v>
      </c>
      <c r="F42" s="93">
        <v>9.3253665277777777</v>
      </c>
      <c r="G42" s="93"/>
      <c r="H42" s="93"/>
      <c r="I42" s="93">
        <v>34.957584837500001</v>
      </c>
      <c r="J42" s="100"/>
      <c r="K42" s="100"/>
      <c r="L42" s="95"/>
    </row>
    <row r="43" spans="1:14" ht="13.5" thickBot="1" x14ac:dyDescent="0.25">
      <c r="A43" s="101" t="s">
        <v>25</v>
      </c>
      <c r="B43" s="102">
        <v>0.80011104669600086</v>
      </c>
      <c r="C43" s="102">
        <v>4.4046819420326032E-2</v>
      </c>
      <c r="D43" s="102">
        <v>0.4468582458994057</v>
      </c>
      <c r="E43" s="102">
        <v>1.9858629783380821</v>
      </c>
      <c r="F43" s="102">
        <v>0.78525269552242105</v>
      </c>
      <c r="G43" s="102"/>
      <c r="H43" s="102"/>
      <c r="I43" s="102">
        <v>6.1675804525525439</v>
      </c>
      <c r="J43" s="103"/>
      <c r="K43" s="103"/>
      <c r="L43" s="95"/>
    </row>
    <row r="44" spans="1:14" ht="7.5" customHeight="1" x14ac:dyDescent="0.2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</row>
    <row r="45" spans="1:14" x14ac:dyDescent="0.2">
      <c r="A45" s="106" t="s">
        <v>26</v>
      </c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5"/>
    </row>
    <row r="46" spans="1:14" x14ac:dyDescent="0.2">
      <c r="A46" s="10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8"/>
    </row>
    <row r="47" spans="1:14" x14ac:dyDescent="0.2">
      <c r="A47" s="104"/>
      <c r="B47" s="206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8"/>
    </row>
    <row r="48" spans="1:14" x14ac:dyDescent="0.2">
      <c r="A48" s="104"/>
      <c r="B48" s="206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8"/>
    </row>
    <row r="49" spans="1:14" x14ac:dyDescent="0.2">
      <c r="A49" s="104"/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1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="60" zoomScaleNormal="100" workbookViewId="0">
      <selection activeCell="K52" sqref="K52"/>
    </sheetView>
  </sheetViews>
  <sheetFormatPr baseColWidth="10" defaultColWidth="11.42578125" defaultRowHeight="12.75" x14ac:dyDescent="0.2"/>
  <cols>
    <col min="1" max="11" width="13.7109375" style="80" customWidth="1"/>
    <col min="12" max="16384" width="11.42578125" style="80"/>
  </cols>
  <sheetData>
    <row r="1" spans="1:13" ht="32.25" customHeight="1" x14ac:dyDescent="0.2">
      <c r="A1" s="230" t="s">
        <v>27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</row>
    <row r="2" spans="1:13" ht="15" x14ac:dyDescent="0.2">
      <c r="A2" s="215" t="s">
        <v>1</v>
      </c>
      <c r="B2" s="216"/>
      <c r="C2" s="217" t="s">
        <v>2</v>
      </c>
      <c r="D2" s="217"/>
      <c r="E2" s="217"/>
      <c r="F2" s="217"/>
      <c r="G2" s="217"/>
      <c r="H2" s="217"/>
      <c r="I2" s="217"/>
      <c r="J2" s="217"/>
      <c r="K2" s="217"/>
    </row>
    <row r="3" spans="1:13" ht="15" x14ac:dyDescent="0.2">
      <c r="A3" s="215" t="s">
        <v>3</v>
      </c>
      <c r="B3" s="216"/>
      <c r="C3" s="218" t="s">
        <v>34</v>
      </c>
      <c r="D3" s="219"/>
      <c r="E3" s="219"/>
      <c r="F3" s="219"/>
      <c r="G3" s="219"/>
      <c r="H3" s="219"/>
      <c r="I3" s="219"/>
      <c r="J3" s="219"/>
      <c r="K3" s="219"/>
    </row>
    <row r="4" spans="1:13" ht="15.75" thickBot="1" x14ac:dyDescent="0.3">
      <c r="A4" s="215" t="s">
        <v>5</v>
      </c>
      <c r="B4" s="215"/>
      <c r="C4" s="233" t="s">
        <v>6</v>
      </c>
      <c r="D4" s="233"/>
      <c r="E4" s="83"/>
      <c r="F4" s="83"/>
      <c r="G4" s="83"/>
      <c r="H4" s="83"/>
      <c r="I4" s="83"/>
      <c r="J4" s="83"/>
      <c r="K4" s="83"/>
      <c r="M4" s="84" t="s">
        <v>7</v>
      </c>
    </row>
    <row r="5" spans="1:13" ht="9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M5" s="84" t="s">
        <v>6</v>
      </c>
    </row>
    <row r="6" spans="1:13" ht="42" customHeight="1" thickBot="1" x14ac:dyDescent="0.25">
      <c r="A6" s="85" t="s">
        <v>8</v>
      </c>
      <c r="B6" s="107" t="s">
        <v>9</v>
      </c>
      <c r="C6" s="107" t="s">
        <v>10</v>
      </c>
      <c r="D6" s="107" t="s">
        <v>11</v>
      </c>
      <c r="E6" s="38" t="s">
        <v>12</v>
      </c>
      <c r="F6" s="107" t="s">
        <v>13</v>
      </c>
      <c r="G6" s="107" t="s">
        <v>14</v>
      </c>
      <c r="H6" s="107" t="s">
        <v>15</v>
      </c>
      <c r="I6" s="107" t="s">
        <v>16</v>
      </c>
      <c r="J6" s="107" t="s">
        <v>17</v>
      </c>
      <c r="K6" s="107" t="s">
        <v>18</v>
      </c>
      <c r="L6" s="108"/>
    </row>
    <row r="7" spans="1:13" ht="12" customHeight="1" x14ac:dyDescent="0.2">
      <c r="A7" s="89">
        <f>'Promedios Valladolid'!A7</f>
        <v>41153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89">
        <f>'Promedios Valladolid'!A8</f>
        <v>41154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89">
        <f>'Promedios Valladolid'!A9</f>
        <v>41155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89">
        <f>'Promedios Valladolid'!A10</f>
        <v>41156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89">
        <f>'Promedios Valladolid'!A11</f>
        <v>41157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89">
        <f>'Promedios Valladolid'!A12</f>
        <v>41158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89">
        <f>'Promedios Valladolid'!A13</f>
        <v>41159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89">
        <f>'Promedios Valladolid'!A14</f>
        <v>41160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89">
        <f>'Promedios Valladolid'!A15</f>
        <v>41161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89">
        <f>'Promedios Valladolid'!A16</f>
        <v>41162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89">
        <f>'Promedios Valladolid'!A17</f>
        <v>41163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89">
        <f>'Promedios Valladolid'!A18</f>
        <v>41164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89">
        <f>'Promedios Valladolid'!A19</f>
        <v>41165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89">
        <f>'Promedios Valladolid'!A20</f>
        <v>41166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89">
        <f>'Promedios Valladolid'!A21</f>
        <v>41167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89">
        <f>'Promedios Valladolid'!A22</f>
        <v>41168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89">
        <f>'Promedios Valladolid'!A23</f>
        <v>41169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89">
        <f>'Promedios Valladolid'!A24</f>
        <v>41170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89">
        <f>'Promedios Valladolid'!A25</f>
        <v>41171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89">
        <f>'Promedios Valladolid'!A26</f>
        <v>41172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89">
        <f>'Promedios Valladolid'!A27</f>
        <v>41173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89">
        <f>'Promedios Valladolid'!A28</f>
        <v>41174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89">
        <f>'Promedios Valladolid'!A29</f>
        <v>41175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89">
        <f>'Promedios Valladolid'!A30</f>
        <v>41176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89">
        <f>'Promedios Valladolid'!A31</f>
        <v>41177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89">
        <f>'Promedios Valladolid'!A32</f>
        <v>41178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89">
        <f>'Promedios Valladolid'!A33</f>
        <v>41179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89">
        <f>'Promedios Valladolid'!A34</f>
        <v>41180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89">
        <f>'Promedios Valladolid'!A35</f>
        <v>41181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89">
        <f>'Promedios Valladolid'!A36</f>
        <v>41182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89"/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3.5" thickBot="1" x14ac:dyDescent="0.25">
      <c r="A39" s="110" t="s">
        <v>24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7.5" customHeight="1" x14ac:dyDescent="0.2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x14ac:dyDescent="0.2">
      <c r="A41" s="106" t="s">
        <v>26</v>
      </c>
      <c r="B41" s="221" t="s">
        <v>28</v>
      </c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x14ac:dyDescent="0.2">
      <c r="A42" s="104"/>
      <c r="B42" s="224"/>
      <c r="C42" s="225"/>
      <c r="D42" s="225"/>
      <c r="E42" s="225"/>
      <c r="F42" s="225"/>
      <c r="G42" s="225"/>
      <c r="H42" s="225"/>
      <c r="I42" s="225"/>
      <c r="J42" s="225"/>
      <c r="K42" s="226"/>
    </row>
    <row r="43" spans="1:11" x14ac:dyDescent="0.2">
      <c r="A43" s="104"/>
      <c r="B43" s="224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x14ac:dyDescent="0.2">
      <c r="A44" s="104"/>
      <c r="B44" s="224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x14ac:dyDescent="0.2">
      <c r="A45" s="104"/>
      <c r="B45" s="227"/>
      <c r="C45" s="228"/>
      <c r="D45" s="228"/>
      <c r="E45" s="228"/>
      <c r="F45" s="228"/>
      <c r="G45" s="228"/>
      <c r="H45" s="228"/>
      <c r="I45" s="228"/>
      <c r="J45" s="228"/>
      <c r="K45" s="229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="60" zoomScaleNormal="100" workbookViewId="0">
      <selection activeCell="Q37" sqref="Q37"/>
    </sheetView>
  </sheetViews>
  <sheetFormatPr baseColWidth="10" defaultColWidth="11.42578125" defaultRowHeight="12.75" x14ac:dyDescent="0.2"/>
  <cols>
    <col min="1" max="11" width="13.7109375" style="80" customWidth="1"/>
    <col min="12" max="16384" width="11.42578125" style="80"/>
  </cols>
  <sheetData>
    <row r="1" spans="1:13" ht="32.25" customHeight="1" x14ac:dyDescent="0.2">
      <c r="A1" s="243" t="s">
        <v>29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3" ht="15" x14ac:dyDescent="0.2">
      <c r="A2" s="215" t="s">
        <v>1</v>
      </c>
      <c r="B2" s="216"/>
      <c r="C2" s="217" t="s">
        <v>2</v>
      </c>
      <c r="D2" s="217"/>
      <c r="E2" s="217"/>
      <c r="F2" s="217"/>
      <c r="G2" s="217"/>
      <c r="H2" s="217"/>
      <c r="I2" s="217"/>
      <c r="J2" s="217"/>
      <c r="K2" s="217"/>
    </row>
    <row r="3" spans="1:13" ht="15" x14ac:dyDescent="0.2">
      <c r="A3" s="215" t="s">
        <v>3</v>
      </c>
      <c r="B3" s="216"/>
      <c r="C3" s="218" t="s">
        <v>34</v>
      </c>
      <c r="D3" s="219"/>
      <c r="E3" s="219"/>
      <c r="F3" s="219"/>
      <c r="G3" s="219"/>
      <c r="H3" s="219"/>
      <c r="I3" s="219"/>
      <c r="J3" s="219"/>
      <c r="K3" s="219"/>
    </row>
    <row r="4" spans="1:13" ht="15.75" thickBot="1" x14ac:dyDescent="0.3">
      <c r="A4" s="215" t="s">
        <v>5</v>
      </c>
      <c r="B4" s="215"/>
      <c r="C4" s="233" t="s">
        <v>6</v>
      </c>
      <c r="D4" s="233"/>
      <c r="E4" s="83"/>
      <c r="F4" s="83"/>
      <c r="G4" s="83"/>
      <c r="H4" s="83"/>
      <c r="I4" s="83"/>
      <c r="J4" s="83"/>
      <c r="K4" s="83"/>
      <c r="M4" s="84" t="s">
        <v>7</v>
      </c>
    </row>
    <row r="5" spans="1:13" ht="9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M5" s="84" t="s">
        <v>6</v>
      </c>
    </row>
    <row r="6" spans="1:13" ht="42" customHeight="1" thickBot="1" x14ac:dyDescent="0.25">
      <c r="A6" s="85" t="s">
        <v>8</v>
      </c>
      <c r="B6" s="113" t="s">
        <v>9</v>
      </c>
      <c r="C6" s="113" t="s">
        <v>10</v>
      </c>
      <c r="D6" s="113" t="s">
        <v>11</v>
      </c>
      <c r="E6" s="47" t="s">
        <v>12</v>
      </c>
      <c r="F6" s="113" t="s">
        <v>13</v>
      </c>
      <c r="G6" s="113" t="s">
        <v>14</v>
      </c>
      <c r="H6" s="113" t="s">
        <v>15</v>
      </c>
      <c r="I6" s="113" t="s">
        <v>16</v>
      </c>
      <c r="J6" s="113" t="s">
        <v>17</v>
      </c>
      <c r="K6" s="113" t="s">
        <v>18</v>
      </c>
      <c r="L6" s="108"/>
    </row>
    <row r="7" spans="1:13" ht="12" customHeight="1" x14ac:dyDescent="0.2">
      <c r="A7" s="89">
        <f>'Promedios Valladolid'!A7</f>
        <v>41153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89">
        <f>'Promedios Valladolid'!A8</f>
        <v>41154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89">
        <f>'Promedios Valladolid'!A9</f>
        <v>41155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89">
        <f>'Promedios Valladolid'!A10</f>
        <v>41156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89">
        <f>'Promedios Valladolid'!A11</f>
        <v>41157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89">
        <f>'Promedios Valladolid'!A12</f>
        <v>41158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89">
        <f>'Promedios Valladolid'!A13</f>
        <v>41159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89">
        <f>'Promedios Valladolid'!A14</f>
        <v>41160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89">
        <f>'Promedios Valladolid'!A15</f>
        <v>41161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89">
        <f>'Promedios Valladolid'!A16</f>
        <v>41162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89">
        <f>'Promedios Valladolid'!A17</f>
        <v>41163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89">
        <f>'Promedios Valladolid'!A18</f>
        <v>41164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89">
        <f>'Promedios Valladolid'!A19</f>
        <v>41165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89">
        <f>'Promedios Valladolid'!A20</f>
        <v>41166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89">
        <f>'Promedios Valladolid'!A21</f>
        <v>41167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89">
        <f>'Promedios Valladolid'!A22</f>
        <v>41168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89">
        <f>'Promedios Valladolid'!A23</f>
        <v>41169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89">
        <f>'Promedios Valladolid'!A24</f>
        <v>41170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89">
        <f>'Promedios Valladolid'!A25</f>
        <v>41171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89">
        <f>'Promedios Valladolid'!A26</f>
        <v>41172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89">
        <f>'Promedios Valladolid'!A27</f>
        <v>41173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89">
        <f>'Promedios Valladolid'!A28</f>
        <v>41174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89">
        <f>'Promedios Valladolid'!A29</f>
        <v>41175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89">
        <f>'Promedios Valladolid'!A30</f>
        <v>41176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89">
        <f>'Promedios Valladolid'!A31</f>
        <v>41177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89">
        <f>'Promedios Valladolid'!A32</f>
        <v>41178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89">
        <f>'Promedios Valladolid'!A33</f>
        <v>41179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89">
        <f>'Promedios Valladolid'!A34</f>
        <v>41180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89">
        <f>'Promedios Valladolid'!A35</f>
        <v>41181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89">
        <f>'Promedios Valladolid'!A36</f>
        <v>41182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89"/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3.5" thickBot="1" x14ac:dyDescent="0.25">
      <c r="A39" s="110" t="s">
        <v>22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7.5" customHeight="1" x14ac:dyDescent="0.2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x14ac:dyDescent="0.2">
      <c r="A41" s="106" t="s">
        <v>26</v>
      </c>
      <c r="B41" s="234" t="s">
        <v>30</v>
      </c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x14ac:dyDescent="0.2">
      <c r="A42" s="104"/>
      <c r="B42" s="237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x14ac:dyDescent="0.2">
      <c r="A43" s="104"/>
      <c r="B43" s="237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x14ac:dyDescent="0.2">
      <c r="A44" s="104"/>
      <c r="B44" s="237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x14ac:dyDescent="0.2">
      <c r="A45" s="104"/>
      <c r="B45" s="240"/>
      <c r="C45" s="241"/>
      <c r="D45" s="241"/>
      <c r="E45" s="241"/>
      <c r="F45" s="241"/>
      <c r="G45" s="241"/>
      <c r="H45" s="241"/>
      <c r="I45" s="241"/>
      <c r="J45" s="241"/>
      <c r="K45" s="242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Promedios Campeche</vt:lpstr>
      <vt:lpstr>Máximos Campeche</vt:lpstr>
      <vt:lpstr>Mínimos Campeche</vt:lpstr>
      <vt:lpstr>Promedios Mérida</vt:lpstr>
      <vt:lpstr>Máximos Mérida</vt:lpstr>
      <vt:lpstr>Mínimos Mérida</vt:lpstr>
      <vt:lpstr>Promedios Valladolid</vt:lpstr>
      <vt:lpstr>Máximos Valladolid</vt:lpstr>
      <vt:lpstr>Mínimos Valladolid</vt:lpstr>
      <vt:lpstr>'Máximos Campeche'!Área_de_impresión</vt:lpstr>
      <vt:lpstr>'Máximos Mérida'!Área_de_impresión</vt:lpstr>
      <vt:lpstr>'Máximos Valladolid'!Área_de_impresión</vt:lpstr>
      <vt:lpstr>'Mínimos Campeche'!Área_de_impresión</vt:lpstr>
      <vt:lpstr>'Mínimos Mérida'!Área_de_impresión</vt:lpstr>
      <vt:lpstr>'Mínimos Valladolid'!Área_de_impresión</vt:lpstr>
      <vt:lpstr>'Promedios Campeche'!Área_de_impresión</vt:lpstr>
      <vt:lpstr>'Promedios Mérida'!Área_de_impresión</vt:lpstr>
      <vt:lpstr>'Promedios Valladolid'!Área_de_impresión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mario_pech</dc:creator>
  <cp:lastModifiedBy>Veronica Luna Sabas</cp:lastModifiedBy>
  <cp:lastPrinted>2015-06-04T15:29:03Z</cp:lastPrinted>
  <dcterms:created xsi:type="dcterms:W3CDTF">2012-10-04T23:03:03Z</dcterms:created>
  <dcterms:modified xsi:type="dcterms:W3CDTF">2015-06-04T15:29:17Z</dcterms:modified>
</cp:coreProperties>
</file>