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 tabRatio="955" firstSheet="2" activeTab="2"/>
  </bookViews>
  <sheets>
    <sheet name="Promedios Campeche" sheetId="4" r:id="rId1"/>
    <sheet name="Máximos Campeche" sheetId="5" r:id="rId2"/>
    <sheet name="Mínimos Campeche" sheetId="6" r:id="rId3"/>
    <sheet name="Promedios Mérida" sheetId="7" r:id="rId4"/>
    <sheet name="Máximos Mérida" sheetId="8" r:id="rId5"/>
    <sheet name="Mínimos Mérida" sheetId="9" r:id="rId6"/>
    <sheet name="Promedios Valladolid " sheetId="10" r:id="rId7"/>
    <sheet name="Máximos Valladolid" sheetId="11" r:id="rId8"/>
    <sheet name="Mínimos Valladolid" sheetId="12" r:id="rId9"/>
  </sheets>
  <externalReferences>
    <externalReference r:id="rId10"/>
    <externalReference r:id="rId11"/>
    <externalReference r:id="rId12"/>
    <externalReference r:id="rId13"/>
  </externalReferences>
  <definedNames>
    <definedName name="_xlnm.Print_Area" localSheetId="1">'Máximos Campeche'!$A$1:$L$47</definedName>
    <definedName name="_xlnm.Print_Area" localSheetId="4">'Máximos Mérida'!$A$1:$L$48</definedName>
    <definedName name="_xlnm.Print_Area" localSheetId="7">'Máximos Valladolid'!$A$1:$L$47</definedName>
    <definedName name="_xlnm.Print_Area" localSheetId="2">'Mínimos Campeche'!$A$1:$L$48</definedName>
    <definedName name="_xlnm.Print_Area" localSheetId="5">'Mínimos Mérida'!$A$1:$L$48</definedName>
    <definedName name="_xlnm.Print_Area" localSheetId="8">'Mínimos Valladolid'!$A$1:$L$47</definedName>
    <definedName name="_xlnm.Print_Area" localSheetId="0">'Promedios Campeche'!$A$1:$N$52</definedName>
    <definedName name="_xlnm.Print_Area" localSheetId="3">'Promedios Mérida'!$A$1:$O$51</definedName>
    <definedName name="_xlnm.Print_Area" localSheetId="6">'Promedios Valladolid '!$A$1:$O$52</definedName>
    <definedName name="regiones">[1]Promedios!$Q$4:$Q$5</definedName>
  </definedNames>
  <calcPr calcId="152511"/>
</workbook>
</file>

<file path=xl/calcChain.xml><?xml version="1.0" encoding="utf-8"?>
<calcChain xmlns="http://schemas.openxmlformats.org/spreadsheetml/2006/main">
  <c r="A37" i="12" l="1"/>
  <c r="A36" i="12"/>
  <c r="A35" i="12"/>
  <c r="A34" i="12"/>
  <c r="A33" i="12"/>
  <c r="A32" i="12"/>
  <c r="A31" i="12"/>
  <c r="A30" i="12"/>
  <c r="A29" i="12"/>
  <c r="A28" i="12"/>
  <c r="A27" i="12"/>
  <c r="A26" i="12"/>
  <c r="A25" i="12"/>
  <c r="A24" i="12"/>
  <c r="A23" i="12"/>
  <c r="A22" i="12"/>
  <c r="A21" i="12"/>
  <c r="A20" i="12"/>
  <c r="A19" i="12"/>
  <c r="A18" i="12"/>
  <c r="A17" i="12"/>
  <c r="A16" i="12"/>
  <c r="A15" i="12"/>
  <c r="A14" i="12"/>
  <c r="A13" i="12"/>
  <c r="A12" i="12"/>
  <c r="A11" i="12"/>
  <c r="A10" i="12"/>
  <c r="A9" i="12"/>
  <c r="A8" i="12"/>
  <c r="A7" i="12"/>
  <c r="A37" i="11"/>
  <c r="A36" i="11"/>
  <c r="A35" i="11"/>
  <c r="A34" i="11"/>
  <c r="A33" i="11"/>
  <c r="A32" i="11"/>
  <c r="A31" i="11"/>
  <c r="A30" i="11"/>
  <c r="A29" i="11"/>
  <c r="A28" i="11"/>
  <c r="A27" i="11"/>
  <c r="A26" i="11"/>
  <c r="A25" i="11"/>
  <c r="A24" i="11"/>
  <c r="A23" i="11"/>
  <c r="A22" i="11"/>
  <c r="A21" i="11"/>
  <c r="A20" i="11"/>
  <c r="A19" i="11"/>
  <c r="A18" i="11"/>
  <c r="A17" i="11"/>
  <c r="A16" i="11"/>
  <c r="A15" i="11"/>
  <c r="A14" i="11"/>
  <c r="A13" i="11"/>
  <c r="A12" i="11"/>
  <c r="A11" i="11"/>
  <c r="A10" i="11"/>
  <c r="A9" i="11"/>
  <c r="A8" i="11"/>
  <c r="A7" i="11"/>
  <c r="A37" i="9"/>
  <c r="A36" i="9"/>
  <c r="A35" i="9"/>
  <c r="A34" i="9"/>
  <c r="A33" i="9"/>
  <c r="A32" i="9"/>
  <c r="A31" i="9"/>
  <c r="A30" i="9"/>
  <c r="A29" i="9"/>
  <c r="A28" i="9"/>
  <c r="A27" i="9"/>
  <c r="A26" i="9"/>
  <c r="A25" i="9"/>
  <c r="A24" i="9"/>
  <c r="A23" i="9"/>
  <c r="A22" i="9"/>
  <c r="A21" i="9"/>
  <c r="A20" i="9"/>
  <c r="A19" i="9"/>
  <c r="A18" i="9"/>
  <c r="A17" i="9"/>
  <c r="A16" i="9"/>
  <c r="A15" i="9"/>
  <c r="A14" i="9"/>
  <c r="A13" i="9"/>
  <c r="A12" i="9"/>
  <c r="A11" i="9"/>
  <c r="A10" i="9"/>
  <c r="A9" i="9"/>
  <c r="A8" i="9"/>
  <c r="A7" i="9"/>
  <c r="A37" i="8"/>
  <c r="A36" i="8"/>
  <c r="A35" i="8"/>
  <c r="A34" i="8"/>
  <c r="A33" i="8"/>
  <c r="A32" i="8"/>
  <c r="A31" i="8"/>
  <c r="A30" i="8"/>
  <c r="A29" i="8"/>
  <c r="A28" i="8"/>
  <c r="A27" i="8"/>
  <c r="A26" i="8"/>
  <c r="A25" i="8"/>
  <c r="A24" i="8"/>
  <c r="A23" i="8"/>
  <c r="A22" i="8"/>
  <c r="A21" i="8"/>
  <c r="A20" i="8"/>
  <c r="A19" i="8"/>
  <c r="A18" i="8"/>
  <c r="A17" i="8"/>
  <c r="A16" i="8"/>
  <c r="A15" i="8"/>
  <c r="A14" i="8"/>
  <c r="A13" i="8"/>
  <c r="A12" i="8"/>
  <c r="A11" i="8"/>
  <c r="A10" i="8"/>
  <c r="A9" i="8"/>
  <c r="A8" i="8"/>
  <c r="A7" i="8"/>
  <c r="A37" i="6" l="1"/>
  <c r="A36" i="6"/>
  <c r="A35" i="6"/>
  <c r="A34" i="6"/>
  <c r="A33" i="6"/>
  <c r="A32" i="6"/>
  <c r="A31" i="6"/>
  <c r="A30" i="6"/>
  <c r="A29" i="6"/>
  <c r="A28" i="6"/>
  <c r="A27" i="6"/>
  <c r="A26" i="6"/>
  <c r="A25" i="6"/>
  <c r="A24" i="6"/>
  <c r="A23" i="6"/>
  <c r="A22" i="6"/>
  <c r="A21" i="6"/>
  <c r="A20" i="6"/>
  <c r="A19" i="6"/>
  <c r="A18" i="6"/>
  <c r="A17" i="6"/>
  <c r="A16" i="6"/>
  <c r="A15" i="6"/>
  <c r="A14" i="6"/>
  <c r="A13" i="6"/>
  <c r="A12" i="6"/>
  <c r="A11" i="6"/>
  <c r="A10" i="6"/>
  <c r="A9" i="6"/>
  <c r="A8" i="6"/>
  <c r="A7" i="6"/>
  <c r="A37" i="5"/>
  <c r="A36" i="5"/>
  <c r="A35" i="5"/>
  <c r="A34" i="5"/>
  <c r="A33" i="5"/>
  <c r="A32" i="5"/>
  <c r="A31" i="5"/>
  <c r="A30" i="5"/>
  <c r="A29" i="5"/>
  <c r="A28" i="5"/>
  <c r="A27" i="5"/>
  <c r="A26" i="5"/>
  <c r="A25" i="5"/>
  <c r="A24" i="5"/>
  <c r="A23" i="5"/>
  <c r="A22" i="5"/>
  <c r="A21" i="5"/>
  <c r="A20" i="5"/>
  <c r="A19" i="5"/>
  <c r="A18" i="5"/>
  <c r="A17" i="5"/>
  <c r="A16" i="5"/>
  <c r="A15" i="5"/>
  <c r="A14" i="5"/>
  <c r="A13" i="5"/>
  <c r="A12" i="5"/>
  <c r="A11" i="5"/>
  <c r="A10" i="5"/>
  <c r="A9" i="5"/>
  <c r="A8" i="5"/>
  <c r="A7" i="5"/>
</calcChain>
</file>

<file path=xl/sharedStrings.xml><?xml version="1.0" encoding="utf-8"?>
<sst xmlns="http://schemas.openxmlformats.org/spreadsheetml/2006/main" count="246" uniqueCount="35">
  <si>
    <t>INFORME MENSUAL SOBRE LAS ESPECIFICACIONES DEL GAS NATURAL
(Valores promedio diarios)</t>
  </si>
  <si>
    <t>PERMISIONARIO:</t>
  </si>
  <si>
    <t>ENERGIA MAYAKAN S DE RL DE CV</t>
  </si>
  <si>
    <t>PUNTO DE MEDICIÓN:</t>
  </si>
  <si>
    <t>Campeche (No. 85 )</t>
  </si>
  <si>
    <t>ZONA DE MEDICIÓN:</t>
  </si>
  <si>
    <t>SUR</t>
  </si>
  <si>
    <t>RESTO DEL PAÍS</t>
  </si>
  <si>
    <t>FECHA:
(dd/mm/aa)</t>
  </si>
  <si>
    <t>Metano 
(% vol)</t>
  </si>
  <si>
    <t>Bióxido de Carbono
(% vol)</t>
  </si>
  <si>
    <t>Nitrógeno
(% vol)</t>
  </si>
  <si>
    <t>Total Inertes
(% vol)</t>
  </si>
  <si>
    <t>Etano
(% vol)</t>
  </si>
  <si>
    <r>
      <rPr>
        <b/>
        <sz val="8"/>
        <color indexed="8"/>
        <rFont val="Calibri"/>
        <family val="2"/>
      </rPr>
      <t>Temperatura</t>
    </r>
    <r>
      <rPr>
        <b/>
        <sz val="9"/>
        <color indexed="8"/>
        <rFont val="Calibri"/>
        <family val="2"/>
      </rPr>
      <t xml:space="preserve"> de Rocio
(K)</t>
    </r>
  </si>
  <si>
    <r>
      <t>Humedad
(mg/m</t>
    </r>
    <r>
      <rPr>
        <b/>
        <vertAlign val="superscript"/>
        <sz val="9"/>
        <color indexed="8"/>
        <rFont val="Calibri"/>
        <family val="2"/>
      </rPr>
      <t>3</t>
    </r>
    <r>
      <rPr>
        <b/>
        <sz val="9"/>
        <color indexed="8"/>
        <rFont val="Calibri"/>
        <family val="2"/>
      </rPr>
      <t>)</t>
    </r>
  </si>
  <si>
    <r>
      <t>Poder Calorífico
(MJ/m</t>
    </r>
    <r>
      <rPr>
        <b/>
        <vertAlign val="superscript"/>
        <sz val="9"/>
        <color indexed="8"/>
        <rFont val="Calibri"/>
        <family val="2"/>
      </rPr>
      <t>3</t>
    </r>
    <r>
      <rPr>
        <b/>
        <sz val="9"/>
        <color indexed="8"/>
        <rFont val="Calibri"/>
        <family val="2"/>
      </rPr>
      <t>)</t>
    </r>
  </si>
  <si>
    <r>
      <t>Índice Wobbe
(MJ/m</t>
    </r>
    <r>
      <rPr>
        <b/>
        <vertAlign val="superscript"/>
        <sz val="9"/>
        <color indexed="8"/>
        <rFont val="Calibri"/>
        <family val="2"/>
      </rPr>
      <t>3</t>
    </r>
    <r>
      <rPr>
        <b/>
        <sz val="9"/>
        <color indexed="8"/>
        <rFont val="Calibri"/>
        <family val="2"/>
      </rPr>
      <t>)</t>
    </r>
  </si>
  <si>
    <r>
      <t>Acido Sulfhídrico
(mg/m</t>
    </r>
    <r>
      <rPr>
        <b/>
        <vertAlign val="superscript"/>
        <sz val="9"/>
        <color indexed="8"/>
        <rFont val="Calibri"/>
        <family val="2"/>
      </rPr>
      <t>3</t>
    </r>
    <r>
      <rPr>
        <b/>
        <sz val="9"/>
        <color indexed="8"/>
        <rFont val="Calibri"/>
        <family val="2"/>
      </rPr>
      <t>)</t>
    </r>
  </si>
  <si>
    <r>
      <t>Azufre total*
(mg/m</t>
    </r>
    <r>
      <rPr>
        <b/>
        <vertAlign val="superscript"/>
        <sz val="9"/>
        <color indexed="8"/>
        <rFont val="Calibri"/>
        <family val="2"/>
      </rPr>
      <t>3</t>
    </r>
    <r>
      <rPr>
        <b/>
        <sz val="9"/>
        <color indexed="8"/>
        <rFont val="Calibri"/>
        <family val="2"/>
      </rPr>
      <t>)</t>
    </r>
  </si>
  <si>
    <t>Oxígeno*
(% vol)</t>
  </si>
  <si>
    <t/>
  </si>
  <si>
    <t>*/ Los valores trimestrales se deberán reportar en los meses de enero, abril, julio y octubre de cada año, respecto del trimestre inmediato anterior.</t>
  </si>
  <si>
    <t>Mínimo</t>
  </si>
  <si>
    <t>Promedio</t>
  </si>
  <si>
    <t>Máximo</t>
  </si>
  <si>
    <t>Desv. Est.</t>
  </si>
  <si>
    <t>Observaciones:</t>
  </si>
  <si>
    <t>INFORME MENSUAL SOBRE LAS ESPECIFICACIONES DEL GAS NATURAL
(Registros máximos diarios)</t>
  </si>
  <si>
    <t>Los valores máximos de Metano, Bioxido de Carbono, Total de Inertes, Etano y Poder Calorífico, no están solicitados en el punto 6.8.1. de la NOM.
Por lo anterior no se indican.</t>
  </si>
  <si>
    <t>INFORME MENSUAL SOBRE LAS ESPECIFICACIONES DEL GAS NATURAL
(Registros mínimos diarios)</t>
  </si>
  <si>
    <t>Los valores mínimo de Metano, Bioxido de Carbono, Total de Inertes, Etano y Poder Calorífico, no están solicitados en el punto 6.8.1. de la NOM.
Por lo anterior no se indican.</t>
  </si>
  <si>
    <t>Mérida (No. 86 )</t>
  </si>
  <si>
    <t>}</t>
  </si>
  <si>
    <t>Valladolid (No. 87 )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</si>
</sst>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_(* #,##0.000_);_(* \(#,##0.000\);_(* &quot;-&quot;??_);_(@_)"/>
    <numFmt numFmtId="166" formatCode="0.00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indexed="8"/>
      <name val="Calibri"/>
      <family val="2"/>
    </font>
    <font>
      <b/>
      <sz val="9"/>
      <color indexed="8"/>
      <name val="Calibri"/>
      <family val="2"/>
    </font>
    <font>
      <b/>
      <vertAlign val="superscript"/>
      <sz val="9"/>
      <color indexed="8"/>
      <name val="Calibri"/>
      <family val="2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</font>
  </fonts>
  <fills count="20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36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</borders>
  <cellStyleXfs count="865">
    <xf numFmtId="0" fontId="0" fillId="0" borderId="0"/>
    <xf numFmtId="0" fontId="4" fillId="0" borderId="0"/>
    <xf numFmtId="164" fontId="1" fillId="0" borderId="0" applyFont="0" applyFill="0" applyBorder="0" applyAlignment="0" applyProtection="0"/>
    <xf numFmtId="0" fontId="1" fillId="0" borderId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4" fillId="0" borderId="0"/>
    <xf numFmtId="0" fontId="4" fillId="0" borderId="0"/>
    <xf numFmtId="0" fontId="1" fillId="0" borderId="0"/>
  </cellStyleXfs>
  <cellXfs count="246">
    <xf numFmtId="0" fontId="0" fillId="0" borderId="0" xfId="0"/>
    <xf numFmtId="0" fontId="4" fillId="0" borderId="0" xfId="1"/>
    <xf numFmtId="0" fontId="2" fillId="0" borderId="0" xfId="1" applyFont="1" applyBorder="1" applyAlignment="1" applyProtection="1">
      <alignment vertical="center"/>
    </xf>
    <xf numFmtId="0" fontId="2" fillId="0" borderId="0" xfId="1" applyFont="1" applyBorder="1" applyAlignment="1" applyProtection="1">
      <alignment vertical="center"/>
      <protection locked="0"/>
    </xf>
    <xf numFmtId="0" fontId="4" fillId="0" borderId="0" xfId="1" applyProtection="1"/>
    <xf numFmtId="0" fontId="3" fillId="0" borderId="0" xfId="1" applyFont="1" applyProtection="1">
      <protection hidden="1"/>
    </xf>
    <xf numFmtId="0" fontId="7" fillId="16" borderId="8" xfId="1" applyFont="1" applyFill="1" applyBorder="1" applyAlignment="1">
      <alignment horizontal="center" vertical="center" wrapText="1"/>
    </xf>
    <xf numFmtId="0" fontId="8" fillId="15" borderId="9" xfId="1" applyFont="1" applyFill="1" applyBorder="1" applyAlignment="1">
      <alignment horizontal="center" vertical="center" wrapText="1"/>
    </xf>
    <xf numFmtId="165" fontId="8" fillId="15" borderId="9" xfId="2" applyNumberFormat="1" applyFont="1" applyFill="1" applyBorder="1" applyAlignment="1">
      <alignment horizontal="center" vertical="center" wrapText="1"/>
    </xf>
    <xf numFmtId="0" fontId="8" fillId="0" borderId="0" xfId="1" applyFont="1" applyFill="1" applyBorder="1" applyAlignment="1" applyProtection="1">
      <alignment horizontal="center" vertical="center" wrapText="1"/>
    </xf>
    <xf numFmtId="0" fontId="8" fillId="17" borderId="9" xfId="1" applyFont="1" applyFill="1" applyBorder="1" applyAlignment="1">
      <alignment horizontal="center" vertical="center" wrapText="1"/>
    </xf>
    <xf numFmtId="14" fontId="12" fillId="0" borderId="10" xfId="1" applyNumberFormat="1" applyFont="1" applyFill="1" applyBorder="1" applyAlignment="1" applyProtection="1">
      <alignment horizontal="left"/>
      <protection locked="0"/>
    </xf>
    <xf numFmtId="166" fontId="13" fillId="0" borderId="11" xfId="2" applyNumberFormat="1" applyFont="1" applyFill="1" applyBorder="1" applyAlignment="1" applyProtection="1">
      <alignment horizontal="center" vertical="center"/>
      <protection locked="0"/>
    </xf>
    <xf numFmtId="166" fontId="12" fillId="0" borderId="12" xfId="2" applyNumberFormat="1" applyFont="1" applyFill="1" applyBorder="1" applyAlignment="1" applyProtection="1">
      <alignment horizontal="center" vertical="center"/>
    </xf>
    <xf numFmtId="166" fontId="13" fillId="0" borderId="13" xfId="2" applyNumberFormat="1" applyFont="1" applyFill="1" applyBorder="1" applyAlignment="1" applyProtection="1">
      <alignment horizontal="center" vertical="center"/>
      <protection locked="0"/>
    </xf>
    <xf numFmtId="166" fontId="13" fillId="0" borderId="14" xfId="2" applyNumberFormat="1" applyFont="1" applyBorder="1" applyAlignment="1" applyProtection="1">
      <alignment horizontal="center" vertical="center"/>
      <protection locked="0"/>
    </xf>
    <xf numFmtId="166" fontId="13" fillId="0" borderId="14" xfId="2" applyNumberFormat="1" applyFont="1" applyFill="1" applyBorder="1" applyAlignment="1" applyProtection="1">
      <alignment horizontal="center" vertical="center"/>
      <protection locked="0"/>
    </xf>
    <xf numFmtId="166" fontId="12" fillId="0" borderId="15" xfId="2" applyNumberFormat="1" applyFont="1" applyFill="1" applyBorder="1" applyAlignment="1" applyProtection="1">
      <alignment horizontal="center" vertical="center"/>
    </xf>
    <xf numFmtId="166" fontId="8" fillId="0" borderId="0" xfId="2" applyNumberFormat="1" applyFont="1" applyFill="1" applyBorder="1" applyAlignment="1" applyProtection="1">
      <alignment horizontal="center" vertical="center"/>
    </xf>
    <xf numFmtId="166" fontId="13" fillId="0" borderId="16" xfId="2" applyNumberFormat="1" applyFont="1" applyFill="1" applyBorder="1" applyAlignment="1" applyProtection="1">
      <alignment horizontal="center" vertical="center"/>
      <protection locked="0"/>
    </xf>
    <xf numFmtId="0" fontId="8" fillId="0" borderId="0" xfId="1" applyFont="1" applyBorder="1" applyAlignment="1">
      <alignment vertical="center"/>
    </xf>
    <xf numFmtId="0" fontId="13" fillId="0" borderId="0" xfId="1" applyFont="1" applyBorder="1"/>
    <xf numFmtId="0" fontId="7" fillId="0" borderId="18" xfId="1" applyFont="1" applyFill="1" applyBorder="1"/>
    <xf numFmtId="166" fontId="13" fillId="0" borderId="19" xfId="3" applyNumberFormat="1" applyFont="1" applyBorder="1" applyProtection="1">
      <protection locked="0"/>
    </xf>
    <xf numFmtId="166" fontId="13" fillId="0" borderId="20" xfId="1" applyNumberFormat="1" applyFont="1" applyBorder="1" applyProtection="1">
      <protection locked="0"/>
    </xf>
    <xf numFmtId="0" fontId="4" fillId="0" borderId="0" xfId="1" applyBorder="1" applyProtection="1">
      <protection locked="0"/>
    </xf>
    <xf numFmtId="0" fontId="7" fillId="0" borderId="21" xfId="1" applyFont="1" applyFill="1" applyBorder="1"/>
    <xf numFmtId="166" fontId="13" fillId="0" borderId="22" xfId="3" applyNumberFormat="1" applyFont="1" applyBorder="1" applyProtection="1">
      <protection locked="0"/>
    </xf>
    <xf numFmtId="166" fontId="13" fillId="0" borderId="14" xfId="1" applyNumberFormat="1" applyFont="1" applyBorder="1" applyProtection="1">
      <protection locked="0"/>
    </xf>
    <xf numFmtId="0" fontId="7" fillId="0" borderId="23" xfId="1" applyFont="1" applyFill="1" applyBorder="1"/>
    <xf numFmtId="166" fontId="13" fillId="0" borderId="11" xfId="1" applyNumberFormat="1" applyFont="1" applyBorder="1" applyProtection="1">
      <protection locked="0"/>
    </xf>
    <xf numFmtId="0" fontId="7" fillId="0" borderId="24" xfId="1" applyFont="1" applyFill="1" applyBorder="1" applyAlignment="1">
      <alignment wrapText="1"/>
    </xf>
    <xf numFmtId="0" fontId="13" fillId="0" borderId="25" xfId="3" applyFont="1" applyBorder="1" applyProtection="1">
      <protection locked="0"/>
    </xf>
    <xf numFmtId="0" fontId="13" fillId="0" borderId="26" xfId="1" applyFont="1" applyBorder="1" applyProtection="1">
      <protection locked="0"/>
    </xf>
    <xf numFmtId="0" fontId="13" fillId="0" borderId="0" xfId="1" applyFont="1"/>
    <xf numFmtId="0" fontId="13" fillId="0" borderId="0" xfId="1" applyFont="1" applyBorder="1" applyAlignment="1" applyProtection="1">
      <alignment vertical="top" wrapText="1"/>
      <protection locked="0"/>
    </xf>
    <xf numFmtId="0" fontId="7" fillId="0" borderId="0" xfId="1" applyFont="1" applyFill="1" applyBorder="1"/>
    <xf numFmtId="0" fontId="8" fillId="18" borderId="9" xfId="1" applyFont="1" applyFill="1" applyBorder="1" applyAlignment="1">
      <alignment horizontal="center" vertical="center" wrapText="1"/>
    </xf>
    <xf numFmtId="165" fontId="8" fillId="18" borderId="9" xfId="2" applyNumberFormat="1" applyFont="1" applyFill="1" applyBorder="1" applyAlignment="1">
      <alignment horizontal="center" vertical="center" wrapText="1"/>
    </xf>
    <xf numFmtId="0" fontId="4" fillId="0" borderId="0" xfId="1" applyAlignment="1">
      <alignment wrapText="1"/>
    </xf>
    <xf numFmtId="166" fontId="13" fillId="0" borderId="16" xfId="2" applyNumberFormat="1" applyFont="1" applyBorder="1" applyAlignment="1" applyProtection="1">
      <alignment horizontal="center" vertical="center"/>
      <protection locked="0"/>
    </xf>
    <xf numFmtId="166" fontId="13" fillId="0" borderId="34" xfId="2" applyNumberFormat="1" applyFont="1" applyFill="1" applyBorder="1" applyAlignment="1" applyProtection="1">
      <alignment horizontal="center" vertical="center"/>
      <protection locked="0"/>
    </xf>
    <xf numFmtId="0" fontId="13" fillId="0" borderId="35" xfId="1" applyFont="1" applyBorder="1"/>
    <xf numFmtId="0" fontId="7" fillId="0" borderId="24" xfId="1" applyFont="1" applyFill="1" applyBorder="1"/>
    <xf numFmtId="166" fontId="13" fillId="0" borderId="25" xfId="1" applyNumberFormat="1" applyFont="1" applyBorder="1" applyProtection="1">
      <protection locked="0"/>
    </xf>
    <xf numFmtId="166" fontId="13" fillId="0" borderId="26" xfId="1" applyNumberFormat="1" applyFont="1" applyBorder="1" applyProtection="1">
      <protection locked="0"/>
    </xf>
    <xf numFmtId="0" fontId="8" fillId="19" borderId="9" xfId="1" applyFont="1" applyFill="1" applyBorder="1" applyAlignment="1">
      <alignment horizontal="center" vertical="center" wrapText="1"/>
    </xf>
    <xf numFmtId="165" fontId="8" fillId="19" borderId="9" xfId="2" applyNumberFormat="1" applyFont="1" applyFill="1" applyBorder="1" applyAlignment="1">
      <alignment horizontal="center" vertical="center" wrapText="1"/>
    </xf>
    <xf numFmtId="0" fontId="14" fillId="0" borderId="0" xfId="862"/>
    <xf numFmtId="0" fontId="2" fillId="0" borderId="0" xfId="862" applyFont="1" applyBorder="1" applyAlignment="1" applyProtection="1">
      <alignment vertical="center"/>
    </xf>
    <xf numFmtId="0" fontId="2" fillId="0" borderId="0" xfId="862" applyFont="1" applyBorder="1" applyAlignment="1" applyProtection="1">
      <alignment vertical="center"/>
      <protection locked="0"/>
    </xf>
    <xf numFmtId="0" fontId="14" fillId="0" borderId="0" xfId="862" applyProtection="1"/>
    <xf numFmtId="0" fontId="3" fillId="0" borderId="0" xfId="862" applyFont="1" applyProtection="1">
      <protection hidden="1"/>
    </xf>
    <xf numFmtId="0" fontId="7" fillId="16" borderId="8" xfId="862" applyFont="1" applyFill="1" applyBorder="1" applyAlignment="1">
      <alignment horizontal="center" vertical="center" wrapText="1"/>
    </xf>
    <xf numFmtId="0" fontId="8" fillId="15" borderId="9" xfId="862" applyFont="1" applyFill="1" applyBorder="1" applyAlignment="1">
      <alignment horizontal="center" vertical="center" wrapText="1"/>
    </xf>
    <xf numFmtId="0" fontId="8" fillId="0" borderId="0" xfId="862" applyFont="1" applyFill="1" applyBorder="1" applyAlignment="1" applyProtection="1">
      <alignment horizontal="center" vertical="center" wrapText="1"/>
    </xf>
    <xf numFmtId="0" fontId="8" fillId="17" borderId="9" xfId="862" applyFont="1" applyFill="1" applyBorder="1" applyAlignment="1">
      <alignment horizontal="center" vertical="center" wrapText="1"/>
    </xf>
    <xf numFmtId="14" fontId="12" fillId="0" borderId="10" xfId="862" applyNumberFormat="1" applyFont="1" applyFill="1" applyBorder="1" applyAlignment="1" applyProtection="1">
      <alignment horizontal="left"/>
      <protection locked="0"/>
    </xf>
    <xf numFmtId="0" fontId="8" fillId="0" borderId="0" xfId="862" applyFont="1" applyBorder="1" applyAlignment="1">
      <alignment vertical="center"/>
    </xf>
    <xf numFmtId="0" fontId="13" fillId="0" borderId="0" xfId="862" applyFont="1" applyBorder="1"/>
    <xf numFmtId="0" fontId="7" fillId="0" borderId="18" xfId="862" applyFont="1" applyFill="1" applyBorder="1"/>
    <xf numFmtId="166" fontId="13" fillId="0" borderId="20" xfId="862" applyNumberFormat="1" applyFont="1" applyBorder="1" applyProtection="1">
      <protection locked="0"/>
    </xf>
    <xf numFmtId="0" fontId="14" fillId="0" borderId="0" xfId="862" applyBorder="1" applyProtection="1">
      <protection locked="0"/>
    </xf>
    <xf numFmtId="0" fontId="7" fillId="0" borderId="21" xfId="862" applyFont="1" applyFill="1" applyBorder="1"/>
    <xf numFmtId="166" fontId="13" fillId="0" borderId="14" xfId="862" applyNumberFormat="1" applyFont="1" applyBorder="1" applyProtection="1">
      <protection locked="0"/>
    </xf>
    <xf numFmtId="0" fontId="7" fillId="0" borderId="23" xfId="862" applyFont="1" applyFill="1" applyBorder="1"/>
    <xf numFmtId="166" fontId="13" fillId="0" borderId="11" xfId="862" applyNumberFormat="1" applyFont="1" applyBorder="1" applyProtection="1">
      <protection locked="0"/>
    </xf>
    <xf numFmtId="0" fontId="7" fillId="0" borderId="24" xfId="862" applyFont="1" applyFill="1" applyBorder="1" applyAlignment="1">
      <alignment wrapText="1"/>
    </xf>
    <xf numFmtId="0" fontId="13" fillId="0" borderId="26" xfId="862" applyFont="1" applyBorder="1" applyProtection="1">
      <protection locked="0"/>
    </xf>
    <xf numFmtId="0" fontId="13" fillId="0" borderId="0" xfId="862" applyFont="1"/>
    <xf numFmtId="0" fontId="13" fillId="0" borderId="0" xfId="862" applyFont="1" applyBorder="1" applyAlignment="1" applyProtection="1">
      <alignment vertical="top" wrapText="1"/>
      <protection locked="0"/>
    </xf>
    <xf numFmtId="0" fontId="7" fillId="0" borderId="0" xfId="862" applyFont="1" applyFill="1" applyBorder="1"/>
    <xf numFmtId="0" fontId="8" fillId="18" borderId="9" xfId="862" applyFont="1" applyFill="1" applyBorder="1" applyAlignment="1">
      <alignment horizontal="center" vertical="center" wrapText="1"/>
    </xf>
    <xf numFmtId="0" fontId="4" fillId="0" borderId="0" xfId="862" applyFont="1" applyAlignment="1">
      <alignment wrapText="1"/>
    </xf>
    <xf numFmtId="0" fontId="13" fillId="0" borderId="35" xfId="862" applyFont="1" applyBorder="1"/>
    <xf numFmtId="0" fontId="7" fillId="0" borderId="24" xfId="862" applyFont="1" applyFill="1" applyBorder="1"/>
    <xf numFmtId="166" fontId="13" fillId="0" borderId="25" xfId="862" applyNumberFormat="1" applyFont="1" applyBorder="1" applyProtection="1">
      <protection locked="0"/>
    </xf>
    <xf numFmtId="166" fontId="13" fillId="0" borderId="26" xfId="862" applyNumberFormat="1" applyFont="1" applyBorder="1" applyProtection="1">
      <protection locked="0"/>
    </xf>
    <xf numFmtId="0" fontId="8" fillId="19" borderId="9" xfId="862" applyFont="1" applyFill="1" applyBorder="1" applyAlignment="1">
      <alignment horizontal="center" vertical="center" wrapText="1"/>
    </xf>
    <xf numFmtId="0" fontId="14" fillId="0" borderId="0" xfId="862" applyAlignment="1">
      <alignment wrapText="1"/>
    </xf>
    <xf numFmtId="0" fontId="4" fillId="0" borderId="0" xfId="863"/>
    <xf numFmtId="0" fontId="2" fillId="0" borderId="0" xfId="863" applyFont="1" applyBorder="1" applyAlignment="1" applyProtection="1">
      <alignment vertical="center"/>
    </xf>
    <xf numFmtId="0" fontId="2" fillId="0" borderId="0" xfId="863" applyFont="1" applyBorder="1" applyAlignment="1" applyProtection="1">
      <alignment vertical="center"/>
      <protection locked="0"/>
    </xf>
    <xf numFmtId="0" fontId="4" fillId="0" borderId="0" xfId="863" applyProtection="1"/>
    <xf numFmtId="0" fontId="3" fillId="0" borderId="0" xfId="863" applyFont="1" applyProtection="1">
      <protection hidden="1"/>
    </xf>
    <xf numFmtId="0" fontId="7" fillId="16" borderId="8" xfId="863" applyFont="1" applyFill="1" applyBorder="1" applyAlignment="1">
      <alignment horizontal="center" vertical="center" wrapText="1"/>
    </xf>
    <xf numFmtId="0" fontId="8" fillId="15" borderId="9" xfId="863" applyFont="1" applyFill="1" applyBorder="1" applyAlignment="1">
      <alignment horizontal="center" vertical="center" wrapText="1"/>
    </xf>
    <xf numFmtId="0" fontId="8" fillId="0" borderId="0" xfId="863" applyFont="1" applyFill="1" applyBorder="1" applyAlignment="1" applyProtection="1">
      <alignment horizontal="center" vertical="center" wrapText="1"/>
    </xf>
    <xf numFmtId="0" fontId="8" fillId="17" borderId="9" xfId="863" applyFont="1" applyFill="1" applyBorder="1" applyAlignment="1">
      <alignment horizontal="center" vertical="center" wrapText="1"/>
    </xf>
    <xf numFmtId="14" fontId="12" fillId="0" borderId="10" xfId="863" applyNumberFormat="1" applyFont="1" applyFill="1" applyBorder="1" applyAlignment="1" applyProtection="1">
      <alignment horizontal="left"/>
      <protection locked="0"/>
    </xf>
    <xf numFmtId="0" fontId="8" fillId="0" borderId="0" xfId="863" applyFont="1" applyBorder="1" applyAlignment="1">
      <alignment vertical="center"/>
    </xf>
    <xf numFmtId="0" fontId="13" fillId="0" borderId="0" xfId="863" applyFont="1" applyBorder="1"/>
    <xf numFmtId="0" fontId="7" fillId="0" borderId="18" xfId="863" applyFont="1" applyFill="1" applyBorder="1"/>
    <xf numFmtId="166" fontId="13" fillId="0" borderId="19" xfId="864" applyNumberFormat="1" applyFont="1" applyBorder="1" applyProtection="1">
      <protection locked="0"/>
    </xf>
    <xf numFmtId="166" fontId="13" fillId="0" borderId="20" xfId="863" applyNumberFormat="1" applyFont="1" applyBorder="1" applyProtection="1">
      <protection locked="0"/>
    </xf>
    <xf numFmtId="0" fontId="4" fillId="0" borderId="0" xfId="863" applyBorder="1" applyProtection="1">
      <protection locked="0"/>
    </xf>
    <xf numFmtId="0" fontId="7" fillId="0" borderId="21" xfId="863" applyFont="1" applyFill="1" applyBorder="1"/>
    <xf numFmtId="166" fontId="13" fillId="0" borderId="22" xfId="864" applyNumberFormat="1" applyFont="1" applyBorder="1" applyProtection="1">
      <protection locked="0"/>
    </xf>
    <xf numFmtId="166" fontId="13" fillId="0" borderId="14" xfId="863" applyNumberFormat="1" applyFont="1" applyBorder="1" applyProtection="1">
      <protection locked="0"/>
    </xf>
    <xf numFmtId="0" fontId="7" fillId="0" borderId="23" xfId="863" applyFont="1" applyFill="1" applyBorder="1"/>
    <xf numFmtId="166" fontId="13" fillId="0" borderId="11" xfId="863" applyNumberFormat="1" applyFont="1" applyBorder="1" applyProtection="1">
      <protection locked="0"/>
    </xf>
    <xf numFmtId="0" fontId="7" fillId="0" borderId="24" xfId="863" applyFont="1" applyFill="1" applyBorder="1" applyAlignment="1">
      <alignment wrapText="1"/>
    </xf>
    <xf numFmtId="0" fontId="13" fillId="0" borderId="25" xfId="864" applyFont="1" applyBorder="1" applyProtection="1">
      <protection locked="0"/>
    </xf>
    <xf numFmtId="0" fontId="13" fillId="0" borderId="26" xfId="863" applyFont="1" applyBorder="1" applyProtection="1">
      <protection locked="0"/>
    </xf>
    <xf numFmtId="0" fontId="13" fillId="0" borderId="0" xfId="863" applyFont="1"/>
    <xf numFmtId="0" fontId="13" fillId="0" borderId="0" xfId="863" applyFont="1" applyBorder="1" applyAlignment="1" applyProtection="1">
      <alignment vertical="top" wrapText="1"/>
      <protection locked="0"/>
    </xf>
    <xf numFmtId="0" fontId="7" fillId="0" borderId="0" xfId="863" applyFont="1" applyFill="1" applyBorder="1"/>
    <xf numFmtId="0" fontId="8" fillId="18" borderId="9" xfId="863" applyFont="1" applyFill="1" applyBorder="1" applyAlignment="1">
      <alignment horizontal="center" vertical="center" wrapText="1"/>
    </xf>
    <xf numFmtId="0" fontId="4" fillId="0" borderId="0" xfId="863" applyAlignment="1">
      <alignment wrapText="1"/>
    </xf>
    <xf numFmtId="0" fontId="13" fillId="0" borderId="35" xfId="863" applyFont="1" applyBorder="1"/>
    <xf numFmtId="0" fontId="7" fillId="0" borderId="24" xfId="863" applyFont="1" applyFill="1" applyBorder="1"/>
    <xf numFmtId="166" fontId="13" fillId="0" borderId="25" xfId="863" applyNumberFormat="1" applyFont="1" applyBorder="1" applyProtection="1">
      <protection locked="0"/>
    </xf>
    <xf numFmtId="166" fontId="13" fillId="0" borderId="26" xfId="863" applyNumberFormat="1" applyFont="1" applyBorder="1" applyProtection="1">
      <protection locked="0"/>
    </xf>
    <xf numFmtId="0" fontId="8" fillId="19" borderId="9" xfId="863" applyFont="1" applyFill="1" applyBorder="1" applyAlignment="1">
      <alignment horizontal="center" vertical="center" wrapText="1"/>
    </xf>
    <xf numFmtId="0" fontId="8" fillId="0" borderId="17" xfId="1" applyFont="1" applyBorder="1" applyAlignment="1">
      <alignment horizontal="left" vertical="center"/>
    </xf>
    <xf numFmtId="0" fontId="8" fillId="15" borderId="27" xfId="1" applyFont="1" applyFill="1" applyBorder="1" applyAlignment="1" applyProtection="1">
      <alignment horizontal="left" vertical="top" wrapText="1"/>
      <protection locked="0"/>
    </xf>
    <xf numFmtId="0" fontId="8" fillId="15" borderId="28" xfId="1" applyFont="1" applyFill="1" applyBorder="1" applyAlignment="1" applyProtection="1">
      <alignment horizontal="left" vertical="top" wrapText="1"/>
      <protection locked="0"/>
    </xf>
    <xf numFmtId="0" fontId="8" fillId="15" borderId="29" xfId="1" applyFont="1" applyFill="1" applyBorder="1" applyAlignment="1" applyProtection="1">
      <alignment horizontal="left" vertical="top" wrapText="1"/>
      <protection locked="0"/>
    </xf>
    <xf numFmtId="0" fontId="8" fillId="15" borderId="30" xfId="1" applyFont="1" applyFill="1" applyBorder="1" applyAlignment="1" applyProtection="1">
      <alignment horizontal="left" vertical="top" wrapText="1"/>
      <protection locked="0"/>
    </xf>
    <xf numFmtId="0" fontId="8" fillId="15" borderId="0" xfId="1" applyFont="1" applyFill="1" applyBorder="1" applyAlignment="1" applyProtection="1">
      <alignment horizontal="left" vertical="top" wrapText="1"/>
      <protection locked="0"/>
    </xf>
    <xf numFmtId="0" fontId="8" fillId="15" borderId="5" xfId="1" applyFont="1" applyFill="1" applyBorder="1" applyAlignment="1" applyProtection="1">
      <alignment horizontal="left" vertical="top" wrapText="1"/>
      <protection locked="0"/>
    </xf>
    <xf numFmtId="0" fontId="8" fillId="15" borderId="31" xfId="1" applyFont="1" applyFill="1" applyBorder="1" applyAlignment="1" applyProtection="1">
      <alignment horizontal="left" vertical="top" wrapText="1"/>
      <protection locked="0"/>
    </xf>
    <xf numFmtId="0" fontId="8" fillId="15" borderId="32" xfId="1" applyFont="1" applyFill="1" applyBorder="1" applyAlignment="1" applyProtection="1">
      <alignment horizontal="left" vertical="top" wrapText="1"/>
      <protection locked="0"/>
    </xf>
    <xf numFmtId="0" fontId="8" fillId="15" borderId="33" xfId="1" applyFont="1" applyFill="1" applyBorder="1" applyAlignment="1" applyProtection="1">
      <alignment horizontal="left" vertical="top" wrapText="1"/>
      <protection locked="0"/>
    </xf>
    <xf numFmtId="0" fontId="5" fillId="15" borderId="2" xfId="1" applyFont="1" applyFill="1" applyBorder="1" applyAlignment="1">
      <alignment horizontal="center" vertical="center" wrapText="1"/>
    </xf>
    <xf numFmtId="0" fontId="5" fillId="15" borderId="3" xfId="1" applyFont="1" applyFill="1" applyBorder="1" applyAlignment="1">
      <alignment horizontal="center" vertical="center" wrapText="1"/>
    </xf>
    <xf numFmtId="0" fontId="5" fillId="15" borderId="4" xfId="1" applyFont="1" applyFill="1" applyBorder="1" applyAlignment="1">
      <alignment horizontal="center" vertical="center" wrapText="1"/>
    </xf>
    <xf numFmtId="0" fontId="6" fillId="0" borderId="0" xfId="1" applyNumberFormat="1" applyFont="1" applyFill="1" applyAlignment="1" applyProtection="1">
      <alignment horizontal="right" vertical="center"/>
    </xf>
    <xf numFmtId="0" fontId="6" fillId="0" borderId="5" xfId="1" applyNumberFormat="1" applyFont="1" applyFill="1" applyBorder="1" applyAlignment="1" applyProtection="1">
      <alignment horizontal="right" vertical="center"/>
    </xf>
    <xf numFmtId="0" fontId="2" fillId="0" borderId="6" xfId="1" applyFont="1" applyBorder="1" applyAlignment="1" applyProtection="1">
      <alignment horizontal="center" vertical="center"/>
      <protection locked="0"/>
    </xf>
    <xf numFmtId="0" fontId="2" fillId="0" borderId="2" xfId="1" applyFont="1" applyBorder="1" applyAlignment="1" applyProtection="1">
      <alignment horizontal="left" vertical="center"/>
      <protection locked="0"/>
    </xf>
    <xf numFmtId="0" fontId="2" fillId="0" borderId="3" xfId="1" applyFont="1" applyBorder="1" applyAlignment="1" applyProtection="1">
      <alignment horizontal="left" vertical="center"/>
      <protection locked="0"/>
    </xf>
    <xf numFmtId="0" fontId="2" fillId="0" borderId="7" xfId="1" applyFont="1" applyBorder="1" applyAlignment="1" applyProtection="1">
      <alignment horizontal="center" vertical="center"/>
      <protection locked="0"/>
    </xf>
    <xf numFmtId="0" fontId="8" fillId="18" borderId="27" xfId="1" applyFont="1" applyFill="1" applyBorder="1" applyAlignment="1" applyProtection="1">
      <alignment horizontal="justify" vertical="top" wrapText="1"/>
      <protection locked="0"/>
    </xf>
    <xf numFmtId="0" fontId="8" fillId="18" borderId="28" xfId="1" applyFont="1" applyFill="1" applyBorder="1" applyAlignment="1" applyProtection="1">
      <alignment horizontal="justify" vertical="top" wrapText="1"/>
      <protection locked="0"/>
    </xf>
    <xf numFmtId="0" fontId="8" fillId="18" borderId="29" xfId="1" applyFont="1" applyFill="1" applyBorder="1" applyAlignment="1" applyProtection="1">
      <alignment horizontal="justify" vertical="top" wrapText="1"/>
      <protection locked="0"/>
    </xf>
    <xf numFmtId="0" fontId="8" fillId="18" borderId="30" xfId="1" applyFont="1" applyFill="1" applyBorder="1" applyAlignment="1" applyProtection="1">
      <alignment horizontal="justify" vertical="top" wrapText="1"/>
      <protection locked="0"/>
    </xf>
    <xf numFmtId="0" fontId="8" fillId="18" borderId="0" xfId="1" applyFont="1" applyFill="1" applyBorder="1" applyAlignment="1" applyProtection="1">
      <alignment horizontal="justify" vertical="top" wrapText="1"/>
      <protection locked="0"/>
    </xf>
    <xf numFmtId="0" fontId="8" fillId="18" borderId="5" xfId="1" applyFont="1" applyFill="1" applyBorder="1" applyAlignment="1" applyProtection="1">
      <alignment horizontal="justify" vertical="top" wrapText="1"/>
      <protection locked="0"/>
    </xf>
    <xf numFmtId="0" fontId="8" fillId="18" borderId="31" xfId="1" applyFont="1" applyFill="1" applyBorder="1" applyAlignment="1" applyProtection="1">
      <alignment horizontal="justify" vertical="top" wrapText="1"/>
      <protection locked="0"/>
    </xf>
    <xf numFmtId="0" fontId="8" fillId="18" borderId="32" xfId="1" applyFont="1" applyFill="1" applyBorder="1" applyAlignment="1" applyProtection="1">
      <alignment horizontal="justify" vertical="top" wrapText="1"/>
      <protection locked="0"/>
    </xf>
    <xf numFmtId="0" fontId="8" fillId="18" borderId="33" xfId="1" applyFont="1" applyFill="1" applyBorder="1" applyAlignment="1" applyProtection="1">
      <alignment horizontal="justify" vertical="top" wrapText="1"/>
      <protection locked="0"/>
    </xf>
    <xf numFmtId="0" fontId="5" fillId="18" borderId="2" xfId="1" applyFont="1" applyFill="1" applyBorder="1" applyAlignment="1">
      <alignment horizontal="center" vertical="center" wrapText="1"/>
    </xf>
    <xf numFmtId="0" fontId="5" fillId="18" borderId="3" xfId="1" applyFont="1" applyFill="1" applyBorder="1" applyAlignment="1">
      <alignment horizontal="center" vertical="center" wrapText="1"/>
    </xf>
    <xf numFmtId="0" fontId="5" fillId="18" borderId="4" xfId="1" applyFont="1" applyFill="1" applyBorder="1" applyAlignment="1">
      <alignment horizontal="center" vertical="center" wrapText="1"/>
    </xf>
    <xf numFmtId="0" fontId="2" fillId="0" borderId="9" xfId="1" applyFont="1" applyBorder="1" applyAlignment="1" applyProtection="1">
      <alignment horizontal="center" vertical="center"/>
      <protection locked="0"/>
    </xf>
    <xf numFmtId="0" fontId="8" fillId="19" borderId="27" xfId="1" applyFont="1" applyFill="1" applyBorder="1" applyAlignment="1" applyProtection="1">
      <alignment horizontal="justify" vertical="top" wrapText="1"/>
      <protection locked="0"/>
    </xf>
    <xf numFmtId="0" fontId="8" fillId="19" borderId="28" xfId="1" applyFont="1" applyFill="1" applyBorder="1" applyAlignment="1" applyProtection="1">
      <alignment horizontal="justify" vertical="top" wrapText="1"/>
      <protection locked="0"/>
    </xf>
    <xf numFmtId="0" fontId="8" fillId="19" borderId="29" xfId="1" applyFont="1" applyFill="1" applyBorder="1" applyAlignment="1" applyProtection="1">
      <alignment horizontal="justify" vertical="top" wrapText="1"/>
      <protection locked="0"/>
    </xf>
    <xf numFmtId="0" fontId="8" fillId="19" borderId="30" xfId="1" applyFont="1" applyFill="1" applyBorder="1" applyAlignment="1" applyProtection="1">
      <alignment horizontal="justify" vertical="top" wrapText="1"/>
      <protection locked="0"/>
    </xf>
    <xf numFmtId="0" fontId="8" fillId="19" borderId="0" xfId="1" applyFont="1" applyFill="1" applyBorder="1" applyAlignment="1" applyProtection="1">
      <alignment horizontal="justify" vertical="top" wrapText="1"/>
      <protection locked="0"/>
    </xf>
    <xf numFmtId="0" fontId="8" fillId="19" borderId="5" xfId="1" applyFont="1" applyFill="1" applyBorder="1" applyAlignment="1" applyProtection="1">
      <alignment horizontal="justify" vertical="top" wrapText="1"/>
      <protection locked="0"/>
    </xf>
    <xf numFmtId="0" fontId="8" fillId="19" borderId="31" xfId="1" applyFont="1" applyFill="1" applyBorder="1" applyAlignment="1" applyProtection="1">
      <alignment horizontal="justify" vertical="top" wrapText="1"/>
      <protection locked="0"/>
    </xf>
    <xf numFmtId="0" fontId="8" fillId="19" borderId="32" xfId="1" applyFont="1" applyFill="1" applyBorder="1" applyAlignment="1" applyProtection="1">
      <alignment horizontal="justify" vertical="top" wrapText="1"/>
      <protection locked="0"/>
    </xf>
    <xf numFmtId="0" fontId="8" fillId="19" borderId="33" xfId="1" applyFont="1" applyFill="1" applyBorder="1" applyAlignment="1" applyProtection="1">
      <alignment horizontal="justify" vertical="top" wrapText="1"/>
      <protection locked="0"/>
    </xf>
    <xf numFmtId="0" fontId="5" fillId="19" borderId="2" xfId="1" applyFont="1" applyFill="1" applyBorder="1" applyAlignment="1">
      <alignment horizontal="center" vertical="center" wrapText="1"/>
    </xf>
    <xf numFmtId="0" fontId="5" fillId="19" borderId="3" xfId="1" applyFont="1" applyFill="1" applyBorder="1" applyAlignment="1">
      <alignment horizontal="center" vertical="center" wrapText="1"/>
    </xf>
    <xf numFmtId="0" fontId="5" fillId="19" borderId="4" xfId="1" applyFont="1" applyFill="1" applyBorder="1" applyAlignment="1">
      <alignment horizontal="center" vertical="center" wrapText="1"/>
    </xf>
    <xf numFmtId="0" fontId="8" fillId="0" borderId="17" xfId="862" applyFont="1" applyBorder="1" applyAlignment="1">
      <alignment horizontal="left" vertical="center"/>
    </xf>
    <xf numFmtId="0" fontId="8" fillId="15" borderId="27" xfId="862" applyFont="1" applyFill="1" applyBorder="1" applyAlignment="1" applyProtection="1">
      <alignment horizontal="left" vertical="top" wrapText="1"/>
      <protection locked="0"/>
    </xf>
    <xf numFmtId="0" fontId="8" fillId="15" borderId="28" xfId="862" applyFont="1" applyFill="1" applyBorder="1" applyAlignment="1" applyProtection="1">
      <alignment horizontal="left" vertical="top" wrapText="1"/>
      <protection locked="0"/>
    </xf>
    <xf numFmtId="0" fontId="8" fillId="15" borderId="29" xfId="862" applyFont="1" applyFill="1" applyBorder="1" applyAlignment="1" applyProtection="1">
      <alignment horizontal="left" vertical="top" wrapText="1"/>
      <protection locked="0"/>
    </xf>
    <xf numFmtId="0" fontId="8" fillId="15" borderId="30" xfId="862" applyFont="1" applyFill="1" applyBorder="1" applyAlignment="1" applyProtection="1">
      <alignment horizontal="left" vertical="top" wrapText="1"/>
      <protection locked="0"/>
    </xf>
    <xf numFmtId="0" fontId="8" fillId="15" borderId="0" xfId="862" applyFont="1" applyFill="1" applyBorder="1" applyAlignment="1" applyProtection="1">
      <alignment horizontal="left" vertical="top" wrapText="1"/>
      <protection locked="0"/>
    </xf>
    <xf numFmtId="0" fontId="8" fillId="15" borderId="5" xfId="862" applyFont="1" applyFill="1" applyBorder="1" applyAlignment="1" applyProtection="1">
      <alignment horizontal="left" vertical="top" wrapText="1"/>
      <protection locked="0"/>
    </xf>
    <xf numFmtId="0" fontId="8" fillId="15" borderId="31" xfId="862" applyFont="1" applyFill="1" applyBorder="1" applyAlignment="1" applyProtection="1">
      <alignment horizontal="left" vertical="top" wrapText="1"/>
      <protection locked="0"/>
    </xf>
    <xf numFmtId="0" fontId="8" fillId="15" borderId="32" xfId="862" applyFont="1" applyFill="1" applyBorder="1" applyAlignment="1" applyProtection="1">
      <alignment horizontal="left" vertical="top" wrapText="1"/>
      <protection locked="0"/>
    </xf>
    <xf numFmtId="0" fontId="8" fillId="15" borderId="33" xfId="862" applyFont="1" applyFill="1" applyBorder="1" applyAlignment="1" applyProtection="1">
      <alignment horizontal="left" vertical="top" wrapText="1"/>
      <protection locked="0"/>
    </xf>
    <xf numFmtId="0" fontId="5" fillId="15" borderId="2" xfId="862" applyFont="1" applyFill="1" applyBorder="1" applyAlignment="1">
      <alignment horizontal="center" vertical="center" wrapText="1"/>
    </xf>
    <xf numFmtId="0" fontId="5" fillId="15" borderId="3" xfId="862" applyFont="1" applyFill="1" applyBorder="1" applyAlignment="1">
      <alignment horizontal="center" vertical="center" wrapText="1"/>
    </xf>
    <xf numFmtId="0" fontId="5" fillId="15" borderId="4" xfId="862" applyFont="1" applyFill="1" applyBorder="1" applyAlignment="1">
      <alignment horizontal="center" vertical="center" wrapText="1"/>
    </xf>
    <xf numFmtId="0" fontId="6" fillId="0" borderId="0" xfId="862" applyNumberFormat="1" applyFont="1" applyFill="1" applyAlignment="1" applyProtection="1">
      <alignment horizontal="right" vertical="center"/>
    </xf>
    <xf numFmtId="0" fontId="6" fillId="0" borderId="5" xfId="862" applyNumberFormat="1" applyFont="1" applyFill="1" applyBorder="1" applyAlignment="1" applyProtection="1">
      <alignment horizontal="right" vertical="center"/>
    </xf>
    <xf numFmtId="0" fontId="2" fillId="0" borderId="6" xfId="862" applyFont="1" applyBorder="1" applyAlignment="1" applyProtection="1">
      <alignment horizontal="center" vertical="center"/>
      <protection locked="0"/>
    </xf>
    <xf numFmtId="0" fontId="2" fillId="0" borderId="2" xfId="862" applyFont="1" applyBorder="1" applyAlignment="1" applyProtection="1">
      <alignment horizontal="left" vertical="center"/>
      <protection locked="0"/>
    </xf>
    <xf numFmtId="0" fontId="2" fillId="0" borderId="3" xfId="862" applyFont="1" applyBorder="1" applyAlignment="1" applyProtection="1">
      <alignment horizontal="left" vertical="center"/>
      <protection locked="0"/>
    </xf>
    <xf numFmtId="0" fontId="2" fillId="0" borderId="7" xfId="862" applyFont="1" applyBorder="1" applyAlignment="1" applyProtection="1">
      <alignment horizontal="center" vertical="center"/>
      <protection locked="0"/>
    </xf>
    <xf numFmtId="0" fontId="8" fillId="18" borderId="27" xfId="862" applyFont="1" applyFill="1" applyBorder="1" applyAlignment="1" applyProtection="1">
      <alignment horizontal="justify" vertical="top" wrapText="1"/>
      <protection locked="0"/>
    </xf>
    <xf numFmtId="0" fontId="8" fillId="18" borderId="28" xfId="862" applyFont="1" applyFill="1" applyBorder="1" applyAlignment="1" applyProtection="1">
      <alignment horizontal="justify" vertical="top" wrapText="1"/>
      <protection locked="0"/>
    </xf>
    <xf numFmtId="0" fontId="8" fillId="18" borderId="29" xfId="862" applyFont="1" applyFill="1" applyBorder="1" applyAlignment="1" applyProtection="1">
      <alignment horizontal="justify" vertical="top" wrapText="1"/>
      <protection locked="0"/>
    </xf>
    <xf numFmtId="0" fontId="8" fillId="18" borderId="30" xfId="862" applyFont="1" applyFill="1" applyBorder="1" applyAlignment="1" applyProtection="1">
      <alignment horizontal="justify" vertical="top" wrapText="1"/>
      <protection locked="0"/>
    </xf>
    <xf numFmtId="0" fontId="8" fillId="18" borderId="0" xfId="862" applyFont="1" applyFill="1" applyBorder="1" applyAlignment="1" applyProtection="1">
      <alignment horizontal="justify" vertical="top" wrapText="1"/>
      <protection locked="0"/>
    </xf>
    <xf numFmtId="0" fontId="8" fillId="18" borderId="5" xfId="862" applyFont="1" applyFill="1" applyBorder="1" applyAlignment="1" applyProtection="1">
      <alignment horizontal="justify" vertical="top" wrapText="1"/>
      <protection locked="0"/>
    </xf>
    <xf numFmtId="0" fontId="8" fillId="18" borderId="31" xfId="862" applyFont="1" applyFill="1" applyBorder="1" applyAlignment="1" applyProtection="1">
      <alignment horizontal="justify" vertical="top" wrapText="1"/>
      <protection locked="0"/>
    </xf>
    <xf numFmtId="0" fontId="8" fillId="18" borderId="32" xfId="862" applyFont="1" applyFill="1" applyBorder="1" applyAlignment="1" applyProtection="1">
      <alignment horizontal="justify" vertical="top" wrapText="1"/>
      <protection locked="0"/>
    </xf>
    <xf numFmtId="0" fontId="8" fillId="18" borderId="33" xfId="862" applyFont="1" applyFill="1" applyBorder="1" applyAlignment="1" applyProtection="1">
      <alignment horizontal="justify" vertical="top" wrapText="1"/>
      <protection locked="0"/>
    </xf>
    <xf numFmtId="0" fontId="5" fillId="18" borderId="2" xfId="862" applyFont="1" applyFill="1" applyBorder="1" applyAlignment="1">
      <alignment horizontal="center" vertical="center" wrapText="1"/>
    </xf>
    <xf numFmtId="0" fontId="5" fillId="18" borderId="3" xfId="862" applyFont="1" applyFill="1" applyBorder="1" applyAlignment="1">
      <alignment horizontal="center" vertical="center" wrapText="1"/>
    </xf>
    <xf numFmtId="0" fontId="5" fillId="18" borderId="4" xfId="862" applyFont="1" applyFill="1" applyBorder="1" applyAlignment="1">
      <alignment horizontal="center" vertical="center" wrapText="1"/>
    </xf>
    <xf numFmtId="0" fontId="2" fillId="0" borderId="9" xfId="862" applyFont="1" applyBorder="1" applyAlignment="1" applyProtection="1">
      <alignment horizontal="center" vertical="center"/>
      <protection locked="0"/>
    </xf>
    <xf numFmtId="0" fontId="8" fillId="19" borderId="27" xfId="862" applyFont="1" applyFill="1" applyBorder="1" applyAlignment="1" applyProtection="1">
      <alignment horizontal="justify" vertical="top" wrapText="1"/>
      <protection locked="0"/>
    </xf>
    <xf numFmtId="0" fontId="8" fillId="19" borderId="28" xfId="862" applyFont="1" applyFill="1" applyBorder="1" applyAlignment="1" applyProtection="1">
      <alignment horizontal="justify" vertical="top" wrapText="1"/>
      <protection locked="0"/>
    </xf>
    <xf numFmtId="0" fontId="8" fillId="19" borderId="29" xfId="862" applyFont="1" applyFill="1" applyBorder="1" applyAlignment="1" applyProtection="1">
      <alignment horizontal="justify" vertical="top" wrapText="1"/>
      <protection locked="0"/>
    </xf>
    <xf numFmtId="0" fontId="8" fillId="19" borderId="30" xfId="862" applyFont="1" applyFill="1" applyBorder="1" applyAlignment="1" applyProtection="1">
      <alignment horizontal="justify" vertical="top" wrapText="1"/>
      <protection locked="0"/>
    </xf>
    <xf numFmtId="0" fontId="8" fillId="19" borderId="0" xfId="862" applyFont="1" applyFill="1" applyBorder="1" applyAlignment="1" applyProtection="1">
      <alignment horizontal="justify" vertical="top" wrapText="1"/>
      <protection locked="0"/>
    </xf>
    <xf numFmtId="0" fontId="8" fillId="19" borderId="5" xfId="862" applyFont="1" applyFill="1" applyBorder="1" applyAlignment="1" applyProtection="1">
      <alignment horizontal="justify" vertical="top" wrapText="1"/>
      <protection locked="0"/>
    </xf>
    <xf numFmtId="0" fontId="8" fillId="19" borderId="31" xfId="862" applyFont="1" applyFill="1" applyBorder="1" applyAlignment="1" applyProtection="1">
      <alignment horizontal="justify" vertical="top" wrapText="1"/>
      <protection locked="0"/>
    </xf>
    <xf numFmtId="0" fontId="8" fillId="19" borderId="32" xfId="862" applyFont="1" applyFill="1" applyBorder="1" applyAlignment="1" applyProtection="1">
      <alignment horizontal="justify" vertical="top" wrapText="1"/>
      <protection locked="0"/>
    </xf>
    <xf numFmtId="0" fontId="8" fillId="19" borderId="33" xfId="862" applyFont="1" applyFill="1" applyBorder="1" applyAlignment="1" applyProtection="1">
      <alignment horizontal="justify" vertical="top" wrapText="1"/>
      <protection locked="0"/>
    </xf>
    <xf numFmtId="0" fontId="5" fillId="19" borderId="2" xfId="862" applyFont="1" applyFill="1" applyBorder="1" applyAlignment="1">
      <alignment horizontal="center" vertical="center" wrapText="1"/>
    </xf>
    <xf numFmtId="0" fontId="5" fillId="19" borderId="3" xfId="862" applyFont="1" applyFill="1" applyBorder="1" applyAlignment="1">
      <alignment horizontal="center" vertical="center" wrapText="1"/>
    </xf>
    <xf numFmtId="0" fontId="5" fillId="19" borderId="4" xfId="862" applyFont="1" applyFill="1" applyBorder="1" applyAlignment="1">
      <alignment horizontal="center" vertical="center" wrapText="1"/>
    </xf>
    <xf numFmtId="0" fontId="8" fillId="0" borderId="17" xfId="863" applyFont="1" applyBorder="1" applyAlignment="1">
      <alignment horizontal="left" vertical="center"/>
    </xf>
    <xf numFmtId="0" fontId="8" fillId="15" borderId="27" xfId="863" applyFont="1" applyFill="1" applyBorder="1" applyAlignment="1" applyProtection="1">
      <alignment horizontal="left" vertical="top" wrapText="1"/>
      <protection locked="0"/>
    </xf>
    <xf numFmtId="0" fontId="8" fillId="15" borderId="28" xfId="863" applyFont="1" applyFill="1" applyBorder="1" applyAlignment="1" applyProtection="1">
      <alignment horizontal="left" vertical="top" wrapText="1"/>
      <protection locked="0"/>
    </xf>
    <xf numFmtId="0" fontId="8" fillId="15" borderId="29" xfId="863" applyFont="1" applyFill="1" applyBorder="1" applyAlignment="1" applyProtection="1">
      <alignment horizontal="left" vertical="top" wrapText="1"/>
      <protection locked="0"/>
    </xf>
    <xf numFmtId="0" fontId="8" fillId="15" borderId="30" xfId="863" applyFont="1" applyFill="1" applyBorder="1" applyAlignment="1" applyProtection="1">
      <alignment horizontal="left" vertical="top" wrapText="1"/>
      <protection locked="0"/>
    </xf>
    <xf numFmtId="0" fontId="8" fillId="15" borderId="0" xfId="863" applyFont="1" applyFill="1" applyBorder="1" applyAlignment="1" applyProtection="1">
      <alignment horizontal="left" vertical="top" wrapText="1"/>
      <protection locked="0"/>
    </xf>
    <xf numFmtId="0" fontId="8" fillId="15" borderId="5" xfId="863" applyFont="1" applyFill="1" applyBorder="1" applyAlignment="1" applyProtection="1">
      <alignment horizontal="left" vertical="top" wrapText="1"/>
      <protection locked="0"/>
    </xf>
    <xf numFmtId="0" fontId="8" fillId="15" borderId="31" xfId="863" applyFont="1" applyFill="1" applyBorder="1" applyAlignment="1" applyProtection="1">
      <alignment horizontal="left" vertical="top" wrapText="1"/>
      <protection locked="0"/>
    </xf>
    <xf numFmtId="0" fontId="8" fillId="15" borderId="32" xfId="863" applyFont="1" applyFill="1" applyBorder="1" applyAlignment="1" applyProtection="1">
      <alignment horizontal="left" vertical="top" wrapText="1"/>
      <protection locked="0"/>
    </xf>
    <xf numFmtId="0" fontId="8" fillId="15" borderId="33" xfId="863" applyFont="1" applyFill="1" applyBorder="1" applyAlignment="1" applyProtection="1">
      <alignment horizontal="left" vertical="top" wrapText="1"/>
      <protection locked="0"/>
    </xf>
    <xf numFmtId="0" fontId="5" fillId="15" borderId="2" xfId="863" applyFont="1" applyFill="1" applyBorder="1" applyAlignment="1">
      <alignment horizontal="center" vertical="center" wrapText="1"/>
    </xf>
    <xf numFmtId="0" fontId="5" fillId="15" borderId="3" xfId="863" applyFont="1" applyFill="1" applyBorder="1" applyAlignment="1">
      <alignment horizontal="center" vertical="center" wrapText="1"/>
    </xf>
    <xf numFmtId="0" fontId="5" fillId="15" borderId="4" xfId="863" applyFont="1" applyFill="1" applyBorder="1" applyAlignment="1">
      <alignment horizontal="center" vertical="center" wrapText="1"/>
    </xf>
    <xf numFmtId="0" fontId="6" fillId="0" borderId="0" xfId="863" applyNumberFormat="1" applyFont="1" applyFill="1" applyAlignment="1" applyProtection="1">
      <alignment horizontal="right" vertical="center"/>
    </xf>
    <xf numFmtId="0" fontId="6" fillId="0" borderId="5" xfId="863" applyNumberFormat="1" applyFont="1" applyFill="1" applyBorder="1" applyAlignment="1" applyProtection="1">
      <alignment horizontal="right" vertical="center"/>
    </xf>
    <xf numFmtId="0" fontId="2" fillId="0" borderId="6" xfId="863" applyFont="1" applyBorder="1" applyAlignment="1" applyProtection="1">
      <alignment horizontal="center" vertical="center"/>
      <protection locked="0"/>
    </xf>
    <xf numFmtId="0" fontId="2" fillId="0" borderId="2" xfId="863" applyFont="1" applyBorder="1" applyAlignment="1" applyProtection="1">
      <alignment horizontal="left" vertical="center"/>
      <protection locked="0"/>
    </xf>
    <xf numFmtId="0" fontId="2" fillId="0" borderId="3" xfId="863" applyFont="1" applyBorder="1" applyAlignment="1" applyProtection="1">
      <alignment horizontal="left" vertical="center"/>
      <protection locked="0"/>
    </xf>
    <xf numFmtId="0" fontId="2" fillId="0" borderId="7" xfId="863" applyFont="1" applyBorder="1" applyAlignment="1" applyProtection="1">
      <alignment horizontal="center" vertical="center"/>
      <protection locked="0"/>
    </xf>
    <xf numFmtId="0" fontId="8" fillId="18" borderId="27" xfId="863" applyFont="1" applyFill="1" applyBorder="1" applyAlignment="1" applyProtection="1">
      <alignment horizontal="justify" vertical="top" wrapText="1"/>
      <protection locked="0"/>
    </xf>
    <xf numFmtId="0" fontId="8" fillId="18" borderId="28" xfId="863" applyFont="1" applyFill="1" applyBorder="1" applyAlignment="1" applyProtection="1">
      <alignment horizontal="justify" vertical="top" wrapText="1"/>
      <protection locked="0"/>
    </xf>
    <xf numFmtId="0" fontId="8" fillId="18" borderId="29" xfId="863" applyFont="1" applyFill="1" applyBorder="1" applyAlignment="1" applyProtection="1">
      <alignment horizontal="justify" vertical="top" wrapText="1"/>
      <protection locked="0"/>
    </xf>
    <xf numFmtId="0" fontId="8" fillId="18" borderId="30" xfId="863" applyFont="1" applyFill="1" applyBorder="1" applyAlignment="1" applyProtection="1">
      <alignment horizontal="justify" vertical="top" wrapText="1"/>
      <protection locked="0"/>
    </xf>
    <xf numFmtId="0" fontId="8" fillId="18" borderId="0" xfId="863" applyFont="1" applyFill="1" applyBorder="1" applyAlignment="1" applyProtection="1">
      <alignment horizontal="justify" vertical="top" wrapText="1"/>
      <protection locked="0"/>
    </xf>
    <xf numFmtId="0" fontId="8" fillId="18" borderId="5" xfId="863" applyFont="1" applyFill="1" applyBorder="1" applyAlignment="1" applyProtection="1">
      <alignment horizontal="justify" vertical="top" wrapText="1"/>
      <protection locked="0"/>
    </xf>
    <xf numFmtId="0" fontId="8" fillId="18" borderId="31" xfId="863" applyFont="1" applyFill="1" applyBorder="1" applyAlignment="1" applyProtection="1">
      <alignment horizontal="justify" vertical="top" wrapText="1"/>
      <protection locked="0"/>
    </xf>
    <xf numFmtId="0" fontId="8" fillId="18" borderId="32" xfId="863" applyFont="1" applyFill="1" applyBorder="1" applyAlignment="1" applyProtection="1">
      <alignment horizontal="justify" vertical="top" wrapText="1"/>
      <protection locked="0"/>
    </xf>
    <xf numFmtId="0" fontId="8" fillId="18" borderId="33" xfId="863" applyFont="1" applyFill="1" applyBorder="1" applyAlignment="1" applyProtection="1">
      <alignment horizontal="justify" vertical="top" wrapText="1"/>
      <protection locked="0"/>
    </xf>
    <xf numFmtId="0" fontId="5" fillId="18" borderId="2" xfId="863" applyFont="1" applyFill="1" applyBorder="1" applyAlignment="1">
      <alignment horizontal="center" vertical="center" wrapText="1"/>
    </xf>
    <xf numFmtId="0" fontId="5" fillId="18" borderId="3" xfId="863" applyFont="1" applyFill="1" applyBorder="1" applyAlignment="1">
      <alignment horizontal="center" vertical="center" wrapText="1"/>
    </xf>
    <xf numFmtId="0" fontId="5" fillId="18" borderId="4" xfId="863" applyFont="1" applyFill="1" applyBorder="1" applyAlignment="1">
      <alignment horizontal="center" vertical="center" wrapText="1"/>
    </xf>
    <xf numFmtId="0" fontId="2" fillId="0" borderId="9" xfId="863" applyFont="1" applyBorder="1" applyAlignment="1" applyProtection="1">
      <alignment horizontal="center" vertical="center"/>
      <protection locked="0"/>
    </xf>
    <xf numFmtId="0" fontId="8" fillId="19" borderId="27" xfId="863" applyFont="1" applyFill="1" applyBorder="1" applyAlignment="1" applyProtection="1">
      <alignment horizontal="justify" vertical="top" wrapText="1"/>
      <protection locked="0"/>
    </xf>
    <xf numFmtId="0" fontId="8" fillId="19" borderId="28" xfId="863" applyFont="1" applyFill="1" applyBorder="1" applyAlignment="1" applyProtection="1">
      <alignment horizontal="justify" vertical="top" wrapText="1"/>
      <protection locked="0"/>
    </xf>
    <xf numFmtId="0" fontId="8" fillId="19" borderId="29" xfId="863" applyFont="1" applyFill="1" applyBorder="1" applyAlignment="1" applyProtection="1">
      <alignment horizontal="justify" vertical="top" wrapText="1"/>
      <protection locked="0"/>
    </xf>
    <xf numFmtId="0" fontId="8" fillId="19" borderId="30" xfId="863" applyFont="1" applyFill="1" applyBorder="1" applyAlignment="1" applyProtection="1">
      <alignment horizontal="justify" vertical="top" wrapText="1"/>
      <protection locked="0"/>
    </xf>
    <xf numFmtId="0" fontId="8" fillId="19" borderId="0" xfId="863" applyFont="1" applyFill="1" applyBorder="1" applyAlignment="1" applyProtection="1">
      <alignment horizontal="justify" vertical="top" wrapText="1"/>
      <protection locked="0"/>
    </xf>
    <xf numFmtId="0" fontId="8" fillId="19" borderId="5" xfId="863" applyFont="1" applyFill="1" applyBorder="1" applyAlignment="1" applyProtection="1">
      <alignment horizontal="justify" vertical="top" wrapText="1"/>
      <protection locked="0"/>
    </xf>
    <xf numFmtId="0" fontId="8" fillId="19" borderId="31" xfId="863" applyFont="1" applyFill="1" applyBorder="1" applyAlignment="1" applyProtection="1">
      <alignment horizontal="justify" vertical="top" wrapText="1"/>
      <protection locked="0"/>
    </xf>
    <xf numFmtId="0" fontId="8" fillId="19" borderId="32" xfId="863" applyFont="1" applyFill="1" applyBorder="1" applyAlignment="1" applyProtection="1">
      <alignment horizontal="justify" vertical="top" wrapText="1"/>
      <protection locked="0"/>
    </xf>
    <xf numFmtId="0" fontId="8" fillId="19" borderId="33" xfId="863" applyFont="1" applyFill="1" applyBorder="1" applyAlignment="1" applyProtection="1">
      <alignment horizontal="justify" vertical="top" wrapText="1"/>
      <protection locked="0"/>
    </xf>
    <xf numFmtId="0" fontId="5" fillId="19" borderId="2" xfId="863" applyFont="1" applyFill="1" applyBorder="1" applyAlignment="1">
      <alignment horizontal="center" vertical="center" wrapText="1"/>
    </xf>
    <xf numFmtId="0" fontId="5" fillId="19" borderId="3" xfId="863" applyFont="1" applyFill="1" applyBorder="1" applyAlignment="1">
      <alignment horizontal="center" vertical="center" wrapText="1"/>
    </xf>
    <xf numFmtId="0" fontId="5" fillId="19" borderId="4" xfId="863" applyFont="1" applyFill="1" applyBorder="1" applyAlignment="1">
      <alignment horizontal="center" vertical="center" wrapText="1"/>
    </xf>
  </cellXfs>
  <cellStyles count="865">
    <cellStyle name="20% - Accent1 10" xfId="4"/>
    <cellStyle name="20% - Accent1 11" xfId="5"/>
    <cellStyle name="20% - Accent1 12" xfId="6"/>
    <cellStyle name="20% - Accent1 13" xfId="7"/>
    <cellStyle name="20% - Accent1 14" xfId="8"/>
    <cellStyle name="20% - Accent1 15" xfId="9"/>
    <cellStyle name="20% - Accent1 16" xfId="10"/>
    <cellStyle name="20% - Accent1 17" xfId="11"/>
    <cellStyle name="20% - Accent1 18" xfId="12"/>
    <cellStyle name="20% - Accent1 19" xfId="13"/>
    <cellStyle name="20% - Accent1 2" xfId="14"/>
    <cellStyle name="20% - Accent1 20" xfId="15"/>
    <cellStyle name="20% - Accent1 21" xfId="16"/>
    <cellStyle name="20% - Accent1 22" xfId="17"/>
    <cellStyle name="20% - Accent1 23" xfId="18"/>
    <cellStyle name="20% - Accent1 24" xfId="19"/>
    <cellStyle name="20% - Accent1 25" xfId="20"/>
    <cellStyle name="20% - Accent1 26" xfId="21"/>
    <cellStyle name="20% - Accent1 27" xfId="22"/>
    <cellStyle name="20% - Accent1 28" xfId="23"/>
    <cellStyle name="20% - Accent1 29" xfId="24"/>
    <cellStyle name="20% - Accent1 3" xfId="25"/>
    <cellStyle name="20% - Accent1 30" xfId="26"/>
    <cellStyle name="20% - Accent1 31" xfId="27"/>
    <cellStyle name="20% - Accent1 32" xfId="28"/>
    <cellStyle name="20% - Accent1 33" xfId="29"/>
    <cellStyle name="20% - Accent1 34" xfId="30"/>
    <cellStyle name="20% - Accent1 35" xfId="31"/>
    <cellStyle name="20% - Accent1 36" xfId="32"/>
    <cellStyle name="20% - Accent1 37" xfId="33"/>
    <cellStyle name="20% - Accent1 38" xfId="34"/>
    <cellStyle name="20% - Accent1 39" xfId="35"/>
    <cellStyle name="20% - Accent1 4" xfId="36"/>
    <cellStyle name="20% - Accent1 40" xfId="37"/>
    <cellStyle name="20% - Accent1 41" xfId="38"/>
    <cellStyle name="20% - Accent1 42" xfId="39"/>
    <cellStyle name="20% - Accent1 43" xfId="40"/>
    <cellStyle name="20% - Accent1 44" xfId="41"/>
    <cellStyle name="20% - Accent1 45" xfId="42"/>
    <cellStyle name="20% - Accent1 46" xfId="43"/>
    <cellStyle name="20% - Accent1 47" xfId="44"/>
    <cellStyle name="20% - Accent1 48" xfId="45"/>
    <cellStyle name="20% - Accent1 49" xfId="46"/>
    <cellStyle name="20% - Accent1 5" xfId="47"/>
    <cellStyle name="20% - Accent1 50" xfId="48"/>
    <cellStyle name="20% - Accent1 51" xfId="49"/>
    <cellStyle name="20% - Accent1 52" xfId="50"/>
    <cellStyle name="20% - Accent1 53" xfId="51"/>
    <cellStyle name="20% - Accent1 54" xfId="52"/>
    <cellStyle name="20% - Accent1 55" xfId="53"/>
    <cellStyle name="20% - Accent1 56" xfId="54"/>
    <cellStyle name="20% - Accent1 57" xfId="55"/>
    <cellStyle name="20% - Accent1 58" xfId="56"/>
    <cellStyle name="20% - Accent1 59" xfId="57"/>
    <cellStyle name="20% - Accent1 6" xfId="58"/>
    <cellStyle name="20% - Accent1 7" xfId="59"/>
    <cellStyle name="20% - Accent1 8" xfId="60"/>
    <cellStyle name="20% - Accent1 9" xfId="61"/>
    <cellStyle name="20% - Accent2 10" xfId="62"/>
    <cellStyle name="20% - Accent2 11" xfId="63"/>
    <cellStyle name="20% - Accent2 12" xfId="64"/>
    <cellStyle name="20% - Accent2 13" xfId="65"/>
    <cellStyle name="20% - Accent2 14" xfId="66"/>
    <cellStyle name="20% - Accent2 15" xfId="67"/>
    <cellStyle name="20% - Accent2 16" xfId="68"/>
    <cellStyle name="20% - Accent2 17" xfId="69"/>
    <cellStyle name="20% - Accent2 18" xfId="70"/>
    <cellStyle name="20% - Accent2 19" xfId="71"/>
    <cellStyle name="20% - Accent2 2" xfId="72"/>
    <cellStyle name="20% - Accent2 20" xfId="73"/>
    <cellStyle name="20% - Accent2 21" xfId="74"/>
    <cellStyle name="20% - Accent2 22" xfId="75"/>
    <cellStyle name="20% - Accent2 23" xfId="76"/>
    <cellStyle name="20% - Accent2 24" xfId="77"/>
    <cellStyle name="20% - Accent2 25" xfId="78"/>
    <cellStyle name="20% - Accent2 26" xfId="79"/>
    <cellStyle name="20% - Accent2 27" xfId="80"/>
    <cellStyle name="20% - Accent2 28" xfId="81"/>
    <cellStyle name="20% - Accent2 29" xfId="82"/>
    <cellStyle name="20% - Accent2 3" xfId="83"/>
    <cellStyle name="20% - Accent2 30" xfId="84"/>
    <cellStyle name="20% - Accent2 31" xfId="85"/>
    <cellStyle name="20% - Accent2 32" xfId="86"/>
    <cellStyle name="20% - Accent2 33" xfId="87"/>
    <cellStyle name="20% - Accent2 34" xfId="88"/>
    <cellStyle name="20% - Accent2 35" xfId="89"/>
    <cellStyle name="20% - Accent2 36" xfId="90"/>
    <cellStyle name="20% - Accent2 37" xfId="91"/>
    <cellStyle name="20% - Accent2 38" xfId="92"/>
    <cellStyle name="20% - Accent2 39" xfId="93"/>
    <cellStyle name="20% - Accent2 4" xfId="94"/>
    <cellStyle name="20% - Accent2 40" xfId="95"/>
    <cellStyle name="20% - Accent2 41" xfId="96"/>
    <cellStyle name="20% - Accent2 42" xfId="97"/>
    <cellStyle name="20% - Accent2 43" xfId="98"/>
    <cellStyle name="20% - Accent2 44" xfId="99"/>
    <cellStyle name="20% - Accent2 45" xfId="100"/>
    <cellStyle name="20% - Accent2 46" xfId="101"/>
    <cellStyle name="20% - Accent2 47" xfId="102"/>
    <cellStyle name="20% - Accent2 48" xfId="103"/>
    <cellStyle name="20% - Accent2 49" xfId="104"/>
    <cellStyle name="20% - Accent2 5" xfId="105"/>
    <cellStyle name="20% - Accent2 50" xfId="106"/>
    <cellStyle name="20% - Accent2 51" xfId="107"/>
    <cellStyle name="20% - Accent2 52" xfId="108"/>
    <cellStyle name="20% - Accent2 53" xfId="109"/>
    <cellStyle name="20% - Accent2 54" xfId="110"/>
    <cellStyle name="20% - Accent2 55" xfId="111"/>
    <cellStyle name="20% - Accent2 56" xfId="112"/>
    <cellStyle name="20% - Accent2 57" xfId="113"/>
    <cellStyle name="20% - Accent2 58" xfId="114"/>
    <cellStyle name="20% - Accent2 59" xfId="115"/>
    <cellStyle name="20% - Accent2 6" xfId="116"/>
    <cellStyle name="20% - Accent2 7" xfId="117"/>
    <cellStyle name="20% - Accent2 8" xfId="118"/>
    <cellStyle name="20% - Accent2 9" xfId="119"/>
    <cellStyle name="20% - Accent3 10" xfId="120"/>
    <cellStyle name="20% - Accent3 11" xfId="121"/>
    <cellStyle name="20% - Accent3 12" xfId="122"/>
    <cellStyle name="20% - Accent3 13" xfId="123"/>
    <cellStyle name="20% - Accent3 14" xfId="124"/>
    <cellStyle name="20% - Accent3 15" xfId="125"/>
    <cellStyle name="20% - Accent3 16" xfId="126"/>
    <cellStyle name="20% - Accent3 17" xfId="127"/>
    <cellStyle name="20% - Accent3 18" xfId="128"/>
    <cellStyle name="20% - Accent3 19" xfId="129"/>
    <cellStyle name="20% - Accent3 2" xfId="130"/>
    <cellStyle name="20% - Accent3 20" xfId="131"/>
    <cellStyle name="20% - Accent3 21" xfId="132"/>
    <cellStyle name="20% - Accent3 22" xfId="133"/>
    <cellStyle name="20% - Accent3 23" xfId="134"/>
    <cellStyle name="20% - Accent3 24" xfId="135"/>
    <cellStyle name="20% - Accent3 25" xfId="136"/>
    <cellStyle name="20% - Accent3 26" xfId="137"/>
    <cellStyle name="20% - Accent3 27" xfId="138"/>
    <cellStyle name="20% - Accent3 28" xfId="139"/>
    <cellStyle name="20% - Accent3 29" xfId="140"/>
    <cellStyle name="20% - Accent3 3" xfId="141"/>
    <cellStyle name="20% - Accent3 30" xfId="142"/>
    <cellStyle name="20% - Accent3 31" xfId="143"/>
    <cellStyle name="20% - Accent3 32" xfId="144"/>
    <cellStyle name="20% - Accent3 33" xfId="145"/>
    <cellStyle name="20% - Accent3 34" xfId="146"/>
    <cellStyle name="20% - Accent3 35" xfId="147"/>
    <cellStyle name="20% - Accent3 36" xfId="148"/>
    <cellStyle name="20% - Accent3 37" xfId="149"/>
    <cellStyle name="20% - Accent3 38" xfId="150"/>
    <cellStyle name="20% - Accent3 39" xfId="151"/>
    <cellStyle name="20% - Accent3 4" xfId="152"/>
    <cellStyle name="20% - Accent3 40" xfId="153"/>
    <cellStyle name="20% - Accent3 41" xfId="154"/>
    <cellStyle name="20% - Accent3 42" xfId="155"/>
    <cellStyle name="20% - Accent3 43" xfId="156"/>
    <cellStyle name="20% - Accent3 44" xfId="157"/>
    <cellStyle name="20% - Accent3 45" xfId="158"/>
    <cellStyle name="20% - Accent3 46" xfId="159"/>
    <cellStyle name="20% - Accent3 47" xfId="160"/>
    <cellStyle name="20% - Accent3 48" xfId="161"/>
    <cellStyle name="20% - Accent3 49" xfId="162"/>
    <cellStyle name="20% - Accent3 5" xfId="163"/>
    <cellStyle name="20% - Accent3 50" xfId="164"/>
    <cellStyle name="20% - Accent3 51" xfId="165"/>
    <cellStyle name="20% - Accent3 52" xfId="166"/>
    <cellStyle name="20% - Accent3 53" xfId="167"/>
    <cellStyle name="20% - Accent3 54" xfId="168"/>
    <cellStyle name="20% - Accent3 55" xfId="169"/>
    <cellStyle name="20% - Accent3 56" xfId="170"/>
    <cellStyle name="20% - Accent3 57" xfId="171"/>
    <cellStyle name="20% - Accent3 58" xfId="172"/>
    <cellStyle name="20% - Accent3 59" xfId="173"/>
    <cellStyle name="20% - Accent3 6" xfId="174"/>
    <cellStyle name="20% - Accent3 7" xfId="175"/>
    <cellStyle name="20% - Accent3 8" xfId="176"/>
    <cellStyle name="20% - Accent3 9" xfId="177"/>
    <cellStyle name="20% - Accent4 10" xfId="178"/>
    <cellStyle name="20% - Accent4 11" xfId="179"/>
    <cellStyle name="20% - Accent4 12" xfId="180"/>
    <cellStyle name="20% - Accent4 13" xfId="181"/>
    <cellStyle name="20% - Accent4 14" xfId="182"/>
    <cellStyle name="20% - Accent4 15" xfId="183"/>
    <cellStyle name="20% - Accent4 16" xfId="184"/>
    <cellStyle name="20% - Accent4 17" xfId="185"/>
    <cellStyle name="20% - Accent4 18" xfId="186"/>
    <cellStyle name="20% - Accent4 19" xfId="187"/>
    <cellStyle name="20% - Accent4 2" xfId="188"/>
    <cellStyle name="20% - Accent4 20" xfId="189"/>
    <cellStyle name="20% - Accent4 21" xfId="190"/>
    <cellStyle name="20% - Accent4 22" xfId="191"/>
    <cellStyle name="20% - Accent4 23" xfId="192"/>
    <cellStyle name="20% - Accent4 24" xfId="193"/>
    <cellStyle name="20% - Accent4 25" xfId="194"/>
    <cellStyle name="20% - Accent4 26" xfId="195"/>
    <cellStyle name="20% - Accent4 27" xfId="196"/>
    <cellStyle name="20% - Accent4 28" xfId="197"/>
    <cellStyle name="20% - Accent4 29" xfId="198"/>
    <cellStyle name="20% - Accent4 3" xfId="199"/>
    <cellStyle name="20% - Accent4 30" xfId="200"/>
    <cellStyle name="20% - Accent4 31" xfId="201"/>
    <cellStyle name="20% - Accent4 32" xfId="202"/>
    <cellStyle name="20% - Accent4 33" xfId="203"/>
    <cellStyle name="20% - Accent4 34" xfId="204"/>
    <cellStyle name="20% - Accent4 35" xfId="205"/>
    <cellStyle name="20% - Accent4 36" xfId="206"/>
    <cellStyle name="20% - Accent4 37" xfId="207"/>
    <cellStyle name="20% - Accent4 38" xfId="208"/>
    <cellStyle name="20% - Accent4 39" xfId="209"/>
    <cellStyle name="20% - Accent4 4" xfId="210"/>
    <cellStyle name="20% - Accent4 40" xfId="211"/>
    <cellStyle name="20% - Accent4 41" xfId="212"/>
    <cellStyle name="20% - Accent4 42" xfId="213"/>
    <cellStyle name="20% - Accent4 43" xfId="214"/>
    <cellStyle name="20% - Accent4 44" xfId="215"/>
    <cellStyle name="20% - Accent4 45" xfId="216"/>
    <cellStyle name="20% - Accent4 46" xfId="217"/>
    <cellStyle name="20% - Accent4 47" xfId="218"/>
    <cellStyle name="20% - Accent4 48" xfId="219"/>
    <cellStyle name="20% - Accent4 49" xfId="220"/>
    <cellStyle name="20% - Accent4 5" xfId="221"/>
    <cellStyle name="20% - Accent4 50" xfId="222"/>
    <cellStyle name="20% - Accent4 51" xfId="223"/>
    <cellStyle name="20% - Accent4 52" xfId="224"/>
    <cellStyle name="20% - Accent4 53" xfId="225"/>
    <cellStyle name="20% - Accent4 54" xfId="226"/>
    <cellStyle name="20% - Accent4 55" xfId="227"/>
    <cellStyle name="20% - Accent4 56" xfId="228"/>
    <cellStyle name="20% - Accent4 57" xfId="229"/>
    <cellStyle name="20% - Accent4 58" xfId="230"/>
    <cellStyle name="20% - Accent4 59" xfId="231"/>
    <cellStyle name="20% - Accent4 6" xfId="232"/>
    <cellStyle name="20% - Accent4 7" xfId="233"/>
    <cellStyle name="20% - Accent4 8" xfId="234"/>
    <cellStyle name="20% - Accent4 9" xfId="235"/>
    <cellStyle name="20% - Accent5 10" xfId="236"/>
    <cellStyle name="20% - Accent5 11" xfId="237"/>
    <cellStyle name="20% - Accent5 12" xfId="238"/>
    <cellStyle name="20% - Accent5 13" xfId="239"/>
    <cellStyle name="20% - Accent5 14" xfId="240"/>
    <cellStyle name="20% - Accent5 15" xfId="241"/>
    <cellStyle name="20% - Accent5 16" xfId="242"/>
    <cellStyle name="20% - Accent5 17" xfId="243"/>
    <cellStyle name="20% - Accent5 18" xfId="244"/>
    <cellStyle name="20% - Accent5 19" xfId="245"/>
    <cellStyle name="20% - Accent5 2" xfId="246"/>
    <cellStyle name="20% - Accent5 20" xfId="247"/>
    <cellStyle name="20% - Accent5 21" xfId="248"/>
    <cellStyle name="20% - Accent5 22" xfId="249"/>
    <cellStyle name="20% - Accent5 23" xfId="250"/>
    <cellStyle name="20% - Accent5 24" xfId="251"/>
    <cellStyle name="20% - Accent5 25" xfId="252"/>
    <cellStyle name="20% - Accent5 26" xfId="253"/>
    <cellStyle name="20% - Accent5 27" xfId="254"/>
    <cellStyle name="20% - Accent5 28" xfId="255"/>
    <cellStyle name="20% - Accent5 29" xfId="256"/>
    <cellStyle name="20% - Accent5 3" xfId="257"/>
    <cellStyle name="20% - Accent5 30" xfId="258"/>
    <cellStyle name="20% - Accent5 31" xfId="259"/>
    <cellStyle name="20% - Accent5 32" xfId="260"/>
    <cellStyle name="20% - Accent5 33" xfId="261"/>
    <cellStyle name="20% - Accent5 34" xfId="262"/>
    <cellStyle name="20% - Accent5 35" xfId="263"/>
    <cellStyle name="20% - Accent5 36" xfId="264"/>
    <cellStyle name="20% - Accent5 37" xfId="265"/>
    <cellStyle name="20% - Accent5 38" xfId="266"/>
    <cellStyle name="20% - Accent5 39" xfId="267"/>
    <cellStyle name="20% - Accent5 4" xfId="268"/>
    <cellStyle name="20% - Accent5 40" xfId="269"/>
    <cellStyle name="20% - Accent5 41" xfId="270"/>
    <cellStyle name="20% - Accent5 42" xfId="271"/>
    <cellStyle name="20% - Accent5 43" xfId="272"/>
    <cellStyle name="20% - Accent5 44" xfId="273"/>
    <cellStyle name="20% - Accent5 45" xfId="274"/>
    <cellStyle name="20% - Accent5 46" xfId="275"/>
    <cellStyle name="20% - Accent5 47" xfId="276"/>
    <cellStyle name="20% - Accent5 48" xfId="277"/>
    <cellStyle name="20% - Accent5 49" xfId="278"/>
    <cellStyle name="20% - Accent5 5" xfId="279"/>
    <cellStyle name="20% - Accent5 50" xfId="280"/>
    <cellStyle name="20% - Accent5 51" xfId="281"/>
    <cellStyle name="20% - Accent5 52" xfId="282"/>
    <cellStyle name="20% - Accent5 53" xfId="283"/>
    <cellStyle name="20% - Accent5 54" xfId="284"/>
    <cellStyle name="20% - Accent5 55" xfId="285"/>
    <cellStyle name="20% - Accent5 56" xfId="286"/>
    <cellStyle name="20% - Accent5 57" xfId="287"/>
    <cellStyle name="20% - Accent5 58" xfId="288"/>
    <cellStyle name="20% - Accent5 59" xfId="289"/>
    <cellStyle name="20% - Accent5 6" xfId="290"/>
    <cellStyle name="20% - Accent5 7" xfId="291"/>
    <cellStyle name="20% - Accent5 8" xfId="292"/>
    <cellStyle name="20% - Accent5 9" xfId="293"/>
    <cellStyle name="20% - Accent6 10" xfId="294"/>
    <cellStyle name="20% - Accent6 11" xfId="295"/>
    <cellStyle name="20% - Accent6 12" xfId="296"/>
    <cellStyle name="20% - Accent6 13" xfId="297"/>
    <cellStyle name="20% - Accent6 14" xfId="298"/>
    <cellStyle name="20% - Accent6 15" xfId="299"/>
    <cellStyle name="20% - Accent6 16" xfId="300"/>
    <cellStyle name="20% - Accent6 17" xfId="301"/>
    <cellStyle name="20% - Accent6 18" xfId="302"/>
    <cellStyle name="20% - Accent6 19" xfId="303"/>
    <cellStyle name="20% - Accent6 2" xfId="304"/>
    <cellStyle name="20% - Accent6 20" xfId="305"/>
    <cellStyle name="20% - Accent6 21" xfId="306"/>
    <cellStyle name="20% - Accent6 22" xfId="307"/>
    <cellStyle name="20% - Accent6 23" xfId="308"/>
    <cellStyle name="20% - Accent6 24" xfId="309"/>
    <cellStyle name="20% - Accent6 25" xfId="310"/>
    <cellStyle name="20% - Accent6 26" xfId="311"/>
    <cellStyle name="20% - Accent6 27" xfId="312"/>
    <cellStyle name="20% - Accent6 28" xfId="313"/>
    <cellStyle name="20% - Accent6 29" xfId="314"/>
    <cellStyle name="20% - Accent6 3" xfId="315"/>
    <cellStyle name="20% - Accent6 30" xfId="316"/>
    <cellStyle name="20% - Accent6 31" xfId="317"/>
    <cellStyle name="20% - Accent6 32" xfId="318"/>
    <cellStyle name="20% - Accent6 33" xfId="319"/>
    <cellStyle name="20% - Accent6 34" xfId="320"/>
    <cellStyle name="20% - Accent6 35" xfId="321"/>
    <cellStyle name="20% - Accent6 36" xfId="322"/>
    <cellStyle name="20% - Accent6 37" xfId="323"/>
    <cellStyle name="20% - Accent6 38" xfId="324"/>
    <cellStyle name="20% - Accent6 39" xfId="325"/>
    <cellStyle name="20% - Accent6 4" xfId="326"/>
    <cellStyle name="20% - Accent6 40" xfId="327"/>
    <cellStyle name="20% - Accent6 41" xfId="328"/>
    <cellStyle name="20% - Accent6 42" xfId="329"/>
    <cellStyle name="20% - Accent6 43" xfId="330"/>
    <cellStyle name="20% - Accent6 44" xfId="331"/>
    <cellStyle name="20% - Accent6 45" xfId="332"/>
    <cellStyle name="20% - Accent6 46" xfId="333"/>
    <cellStyle name="20% - Accent6 47" xfId="334"/>
    <cellStyle name="20% - Accent6 48" xfId="335"/>
    <cellStyle name="20% - Accent6 49" xfId="336"/>
    <cellStyle name="20% - Accent6 5" xfId="337"/>
    <cellStyle name="20% - Accent6 50" xfId="338"/>
    <cellStyle name="20% - Accent6 51" xfId="339"/>
    <cellStyle name="20% - Accent6 52" xfId="340"/>
    <cellStyle name="20% - Accent6 53" xfId="341"/>
    <cellStyle name="20% - Accent6 54" xfId="342"/>
    <cellStyle name="20% - Accent6 55" xfId="343"/>
    <cellStyle name="20% - Accent6 56" xfId="344"/>
    <cellStyle name="20% - Accent6 57" xfId="345"/>
    <cellStyle name="20% - Accent6 58" xfId="346"/>
    <cellStyle name="20% - Accent6 59" xfId="347"/>
    <cellStyle name="20% - Accent6 6" xfId="348"/>
    <cellStyle name="20% - Accent6 7" xfId="349"/>
    <cellStyle name="20% - Accent6 8" xfId="350"/>
    <cellStyle name="20% - Accent6 9" xfId="351"/>
    <cellStyle name="40% - Accent1 10" xfId="352"/>
    <cellStyle name="40% - Accent1 11" xfId="353"/>
    <cellStyle name="40% - Accent1 12" xfId="354"/>
    <cellStyle name="40% - Accent1 13" xfId="355"/>
    <cellStyle name="40% - Accent1 14" xfId="356"/>
    <cellStyle name="40% - Accent1 15" xfId="357"/>
    <cellStyle name="40% - Accent1 16" xfId="358"/>
    <cellStyle name="40% - Accent1 17" xfId="359"/>
    <cellStyle name="40% - Accent1 18" xfId="360"/>
    <cellStyle name="40% - Accent1 19" xfId="361"/>
    <cellStyle name="40% - Accent1 2" xfId="362"/>
    <cellStyle name="40% - Accent1 20" xfId="363"/>
    <cellStyle name="40% - Accent1 21" xfId="364"/>
    <cellStyle name="40% - Accent1 22" xfId="365"/>
    <cellStyle name="40% - Accent1 23" xfId="366"/>
    <cellStyle name="40% - Accent1 24" xfId="367"/>
    <cellStyle name="40% - Accent1 25" xfId="368"/>
    <cellStyle name="40% - Accent1 26" xfId="369"/>
    <cellStyle name="40% - Accent1 27" xfId="370"/>
    <cellStyle name="40% - Accent1 28" xfId="371"/>
    <cellStyle name="40% - Accent1 29" xfId="372"/>
    <cellStyle name="40% - Accent1 3" xfId="373"/>
    <cellStyle name="40% - Accent1 30" xfId="374"/>
    <cellStyle name="40% - Accent1 31" xfId="375"/>
    <cellStyle name="40% - Accent1 32" xfId="376"/>
    <cellStyle name="40% - Accent1 33" xfId="377"/>
    <cellStyle name="40% - Accent1 34" xfId="378"/>
    <cellStyle name="40% - Accent1 35" xfId="379"/>
    <cellStyle name="40% - Accent1 36" xfId="380"/>
    <cellStyle name="40% - Accent1 37" xfId="381"/>
    <cellStyle name="40% - Accent1 38" xfId="382"/>
    <cellStyle name="40% - Accent1 39" xfId="383"/>
    <cellStyle name="40% - Accent1 4" xfId="384"/>
    <cellStyle name="40% - Accent1 40" xfId="385"/>
    <cellStyle name="40% - Accent1 41" xfId="386"/>
    <cellStyle name="40% - Accent1 42" xfId="387"/>
    <cellStyle name="40% - Accent1 43" xfId="388"/>
    <cellStyle name="40% - Accent1 44" xfId="389"/>
    <cellStyle name="40% - Accent1 45" xfId="390"/>
    <cellStyle name="40% - Accent1 46" xfId="391"/>
    <cellStyle name="40% - Accent1 47" xfId="392"/>
    <cellStyle name="40% - Accent1 48" xfId="393"/>
    <cellStyle name="40% - Accent1 49" xfId="394"/>
    <cellStyle name="40% - Accent1 5" xfId="395"/>
    <cellStyle name="40% - Accent1 50" xfId="396"/>
    <cellStyle name="40% - Accent1 51" xfId="397"/>
    <cellStyle name="40% - Accent1 52" xfId="398"/>
    <cellStyle name="40% - Accent1 53" xfId="399"/>
    <cellStyle name="40% - Accent1 54" xfId="400"/>
    <cellStyle name="40% - Accent1 55" xfId="401"/>
    <cellStyle name="40% - Accent1 56" xfId="402"/>
    <cellStyle name="40% - Accent1 57" xfId="403"/>
    <cellStyle name="40% - Accent1 58" xfId="404"/>
    <cellStyle name="40% - Accent1 59" xfId="405"/>
    <cellStyle name="40% - Accent1 6" xfId="406"/>
    <cellStyle name="40% - Accent1 7" xfId="407"/>
    <cellStyle name="40% - Accent1 8" xfId="408"/>
    <cellStyle name="40% - Accent1 9" xfId="409"/>
    <cellStyle name="40% - Accent2 10" xfId="410"/>
    <cellStyle name="40% - Accent2 11" xfId="411"/>
    <cellStyle name="40% - Accent2 12" xfId="412"/>
    <cellStyle name="40% - Accent2 13" xfId="413"/>
    <cellStyle name="40% - Accent2 14" xfId="414"/>
    <cellStyle name="40% - Accent2 15" xfId="415"/>
    <cellStyle name="40% - Accent2 16" xfId="416"/>
    <cellStyle name="40% - Accent2 17" xfId="417"/>
    <cellStyle name="40% - Accent2 18" xfId="418"/>
    <cellStyle name="40% - Accent2 19" xfId="419"/>
    <cellStyle name="40% - Accent2 2" xfId="420"/>
    <cellStyle name="40% - Accent2 20" xfId="421"/>
    <cellStyle name="40% - Accent2 21" xfId="422"/>
    <cellStyle name="40% - Accent2 22" xfId="423"/>
    <cellStyle name="40% - Accent2 23" xfId="424"/>
    <cellStyle name="40% - Accent2 24" xfId="425"/>
    <cellStyle name="40% - Accent2 25" xfId="426"/>
    <cellStyle name="40% - Accent2 26" xfId="427"/>
    <cellStyle name="40% - Accent2 27" xfId="428"/>
    <cellStyle name="40% - Accent2 28" xfId="429"/>
    <cellStyle name="40% - Accent2 29" xfId="430"/>
    <cellStyle name="40% - Accent2 3" xfId="431"/>
    <cellStyle name="40% - Accent2 30" xfId="432"/>
    <cellStyle name="40% - Accent2 31" xfId="433"/>
    <cellStyle name="40% - Accent2 32" xfId="434"/>
    <cellStyle name="40% - Accent2 33" xfId="435"/>
    <cellStyle name="40% - Accent2 34" xfId="436"/>
    <cellStyle name="40% - Accent2 35" xfId="437"/>
    <cellStyle name="40% - Accent2 36" xfId="438"/>
    <cellStyle name="40% - Accent2 37" xfId="439"/>
    <cellStyle name="40% - Accent2 38" xfId="440"/>
    <cellStyle name="40% - Accent2 39" xfId="441"/>
    <cellStyle name="40% - Accent2 4" xfId="442"/>
    <cellStyle name="40% - Accent2 40" xfId="443"/>
    <cellStyle name="40% - Accent2 41" xfId="444"/>
    <cellStyle name="40% - Accent2 42" xfId="445"/>
    <cellStyle name="40% - Accent2 43" xfId="446"/>
    <cellStyle name="40% - Accent2 44" xfId="447"/>
    <cellStyle name="40% - Accent2 45" xfId="448"/>
    <cellStyle name="40% - Accent2 46" xfId="449"/>
    <cellStyle name="40% - Accent2 47" xfId="450"/>
    <cellStyle name="40% - Accent2 48" xfId="451"/>
    <cellStyle name="40% - Accent2 49" xfId="452"/>
    <cellStyle name="40% - Accent2 5" xfId="453"/>
    <cellStyle name="40% - Accent2 50" xfId="454"/>
    <cellStyle name="40% - Accent2 51" xfId="455"/>
    <cellStyle name="40% - Accent2 52" xfId="456"/>
    <cellStyle name="40% - Accent2 53" xfId="457"/>
    <cellStyle name="40% - Accent2 54" xfId="458"/>
    <cellStyle name="40% - Accent2 55" xfId="459"/>
    <cellStyle name="40% - Accent2 56" xfId="460"/>
    <cellStyle name="40% - Accent2 57" xfId="461"/>
    <cellStyle name="40% - Accent2 58" xfId="462"/>
    <cellStyle name="40% - Accent2 59" xfId="463"/>
    <cellStyle name="40% - Accent2 6" xfId="464"/>
    <cellStyle name="40% - Accent2 7" xfId="465"/>
    <cellStyle name="40% - Accent2 8" xfId="466"/>
    <cellStyle name="40% - Accent2 9" xfId="467"/>
    <cellStyle name="40% - Accent3 10" xfId="468"/>
    <cellStyle name="40% - Accent3 11" xfId="469"/>
    <cellStyle name="40% - Accent3 12" xfId="470"/>
    <cellStyle name="40% - Accent3 13" xfId="471"/>
    <cellStyle name="40% - Accent3 14" xfId="472"/>
    <cellStyle name="40% - Accent3 15" xfId="473"/>
    <cellStyle name="40% - Accent3 16" xfId="474"/>
    <cellStyle name="40% - Accent3 17" xfId="475"/>
    <cellStyle name="40% - Accent3 18" xfId="476"/>
    <cellStyle name="40% - Accent3 19" xfId="477"/>
    <cellStyle name="40% - Accent3 2" xfId="478"/>
    <cellStyle name="40% - Accent3 20" xfId="479"/>
    <cellStyle name="40% - Accent3 21" xfId="480"/>
    <cellStyle name="40% - Accent3 22" xfId="481"/>
    <cellStyle name="40% - Accent3 23" xfId="482"/>
    <cellStyle name="40% - Accent3 24" xfId="483"/>
    <cellStyle name="40% - Accent3 25" xfId="484"/>
    <cellStyle name="40% - Accent3 26" xfId="485"/>
    <cellStyle name="40% - Accent3 27" xfId="486"/>
    <cellStyle name="40% - Accent3 28" xfId="487"/>
    <cellStyle name="40% - Accent3 29" xfId="488"/>
    <cellStyle name="40% - Accent3 3" xfId="489"/>
    <cellStyle name="40% - Accent3 30" xfId="490"/>
    <cellStyle name="40% - Accent3 31" xfId="491"/>
    <cellStyle name="40% - Accent3 32" xfId="492"/>
    <cellStyle name="40% - Accent3 33" xfId="493"/>
    <cellStyle name="40% - Accent3 34" xfId="494"/>
    <cellStyle name="40% - Accent3 35" xfId="495"/>
    <cellStyle name="40% - Accent3 36" xfId="496"/>
    <cellStyle name="40% - Accent3 37" xfId="497"/>
    <cellStyle name="40% - Accent3 38" xfId="498"/>
    <cellStyle name="40% - Accent3 39" xfId="499"/>
    <cellStyle name="40% - Accent3 4" xfId="500"/>
    <cellStyle name="40% - Accent3 40" xfId="501"/>
    <cellStyle name="40% - Accent3 41" xfId="502"/>
    <cellStyle name="40% - Accent3 42" xfId="503"/>
    <cellStyle name="40% - Accent3 43" xfId="504"/>
    <cellStyle name="40% - Accent3 44" xfId="505"/>
    <cellStyle name="40% - Accent3 45" xfId="506"/>
    <cellStyle name="40% - Accent3 46" xfId="507"/>
    <cellStyle name="40% - Accent3 47" xfId="508"/>
    <cellStyle name="40% - Accent3 48" xfId="509"/>
    <cellStyle name="40% - Accent3 49" xfId="510"/>
    <cellStyle name="40% - Accent3 5" xfId="511"/>
    <cellStyle name="40% - Accent3 50" xfId="512"/>
    <cellStyle name="40% - Accent3 51" xfId="513"/>
    <cellStyle name="40% - Accent3 52" xfId="514"/>
    <cellStyle name="40% - Accent3 53" xfId="515"/>
    <cellStyle name="40% - Accent3 54" xfId="516"/>
    <cellStyle name="40% - Accent3 55" xfId="517"/>
    <cellStyle name="40% - Accent3 56" xfId="518"/>
    <cellStyle name="40% - Accent3 57" xfId="519"/>
    <cellStyle name="40% - Accent3 58" xfId="520"/>
    <cellStyle name="40% - Accent3 59" xfId="521"/>
    <cellStyle name="40% - Accent3 6" xfId="522"/>
    <cellStyle name="40% - Accent3 7" xfId="523"/>
    <cellStyle name="40% - Accent3 8" xfId="524"/>
    <cellStyle name="40% - Accent3 9" xfId="525"/>
    <cellStyle name="40% - Accent4 10" xfId="526"/>
    <cellStyle name="40% - Accent4 11" xfId="527"/>
    <cellStyle name="40% - Accent4 12" xfId="528"/>
    <cellStyle name="40% - Accent4 13" xfId="529"/>
    <cellStyle name="40% - Accent4 14" xfId="530"/>
    <cellStyle name="40% - Accent4 15" xfId="531"/>
    <cellStyle name="40% - Accent4 16" xfId="532"/>
    <cellStyle name="40% - Accent4 17" xfId="533"/>
    <cellStyle name="40% - Accent4 18" xfId="534"/>
    <cellStyle name="40% - Accent4 19" xfId="535"/>
    <cellStyle name="40% - Accent4 2" xfId="536"/>
    <cellStyle name="40% - Accent4 20" xfId="537"/>
    <cellStyle name="40% - Accent4 21" xfId="538"/>
    <cellStyle name="40% - Accent4 22" xfId="539"/>
    <cellStyle name="40% - Accent4 23" xfId="540"/>
    <cellStyle name="40% - Accent4 24" xfId="541"/>
    <cellStyle name="40% - Accent4 25" xfId="542"/>
    <cellStyle name="40% - Accent4 26" xfId="543"/>
    <cellStyle name="40% - Accent4 27" xfId="544"/>
    <cellStyle name="40% - Accent4 28" xfId="545"/>
    <cellStyle name="40% - Accent4 29" xfId="546"/>
    <cellStyle name="40% - Accent4 3" xfId="547"/>
    <cellStyle name="40% - Accent4 30" xfId="548"/>
    <cellStyle name="40% - Accent4 31" xfId="549"/>
    <cellStyle name="40% - Accent4 32" xfId="550"/>
    <cellStyle name="40% - Accent4 33" xfId="551"/>
    <cellStyle name="40% - Accent4 34" xfId="552"/>
    <cellStyle name="40% - Accent4 35" xfId="553"/>
    <cellStyle name="40% - Accent4 36" xfId="554"/>
    <cellStyle name="40% - Accent4 37" xfId="555"/>
    <cellStyle name="40% - Accent4 38" xfId="556"/>
    <cellStyle name="40% - Accent4 39" xfId="557"/>
    <cellStyle name="40% - Accent4 4" xfId="558"/>
    <cellStyle name="40% - Accent4 40" xfId="559"/>
    <cellStyle name="40% - Accent4 41" xfId="560"/>
    <cellStyle name="40% - Accent4 42" xfId="561"/>
    <cellStyle name="40% - Accent4 43" xfId="562"/>
    <cellStyle name="40% - Accent4 44" xfId="563"/>
    <cellStyle name="40% - Accent4 45" xfId="564"/>
    <cellStyle name="40% - Accent4 46" xfId="565"/>
    <cellStyle name="40% - Accent4 47" xfId="566"/>
    <cellStyle name="40% - Accent4 48" xfId="567"/>
    <cellStyle name="40% - Accent4 49" xfId="568"/>
    <cellStyle name="40% - Accent4 5" xfId="569"/>
    <cellStyle name="40% - Accent4 50" xfId="570"/>
    <cellStyle name="40% - Accent4 51" xfId="571"/>
    <cellStyle name="40% - Accent4 52" xfId="572"/>
    <cellStyle name="40% - Accent4 53" xfId="573"/>
    <cellStyle name="40% - Accent4 54" xfId="574"/>
    <cellStyle name="40% - Accent4 55" xfId="575"/>
    <cellStyle name="40% - Accent4 56" xfId="576"/>
    <cellStyle name="40% - Accent4 57" xfId="577"/>
    <cellStyle name="40% - Accent4 58" xfId="578"/>
    <cellStyle name="40% - Accent4 59" xfId="579"/>
    <cellStyle name="40% - Accent4 6" xfId="580"/>
    <cellStyle name="40% - Accent4 7" xfId="581"/>
    <cellStyle name="40% - Accent4 8" xfId="582"/>
    <cellStyle name="40% - Accent4 9" xfId="583"/>
    <cellStyle name="40% - Accent5 10" xfId="584"/>
    <cellStyle name="40% - Accent5 11" xfId="585"/>
    <cellStyle name="40% - Accent5 12" xfId="586"/>
    <cellStyle name="40% - Accent5 13" xfId="587"/>
    <cellStyle name="40% - Accent5 14" xfId="588"/>
    <cellStyle name="40% - Accent5 15" xfId="589"/>
    <cellStyle name="40% - Accent5 16" xfId="590"/>
    <cellStyle name="40% - Accent5 17" xfId="591"/>
    <cellStyle name="40% - Accent5 18" xfId="592"/>
    <cellStyle name="40% - Accent5 19" xfId="593"/>
    <cellStyle name="40% - Accent5 2" xfId="594"/>
    <cellStyle name="40% - Accent5 20" xfId="595"/>
    <cellStyle name="40% - Accent5 21" xfId="596"/>
    <cellStyle name="40% - Accent5 22" xfId="597"/>
    <cellStyle name="40% - Accent5 23" xfId="598"/>
    <cellStyle name="40% - Accent5 24" xfId="599"/>
    <cellStyle name="40% - Accent5 25" xfId="600"/>
    <cellStyle name="40% - Accent5 26" xfId="601"/>
    <cellStyle name="40% - Accent5 27" xfId="602"/>
    <cellStyle name="40% - Accent5 28" xfId="603"/>
    <cellStyle name="40% - Accent5 29" xfId="604"/>
    <cellStyle name="40% - Accent5 3" xfId="605"/>
    <cellStyle name="40% - Accent5 30" xfId="606"/>
    <cellStyle name="40% - Accent5 31" xfId="607"/>
    <cellStyle name="40% - Accent5 32" xfId="608"/>
    <cellStyle name="40% - Accent5 33" xfId="609"/>
    <cellStyle name="40% - Accent5 34" xfId="610"/>
    <cellStyle name="40% - Accent5 35" xfId="611"/>
    <cellStyle name="40% - Accent5 36" xfId="612"/>
    <cellStyle name="40% - Accent5 37" xfId="613"/>
    <cellStyle name="40% - Accent5 38" xfId="614"/>
    <cellStyle name="40% - Accent5 39" xfId="615"/>
    <cellStyle name="40% - Accent5 4" xfId="616"/>
    <cellStyle name="40% - Accent5 40" xfId="617"/>
    <cellStyle name="40% - Accent5 41" xfId="618"/>
    <cellStyle name="40% - Accent5 42" xfId="619"/>
    <cellStyle name="40% - Accent5 43" xfId="620"/>
    <cellStyle name="40% - Accent5 44" xfId="621"/>
    <cellStyle name="40% - Accent5 45" xfId="622"/>
    <cellStyle name="40% - Accent5 46" xfId="623"/>
    <cellStyle name="40% - Accent5 47" xfId="624"/>
    <cellStyle name="40% - Accent5 48" xfId="625"/>
    <cellStyle name="40% - Accent5 49" xfId="626"/>
    <cellStyle name="40% - Accent5 5" xfId="627"/>
    <cellStyle name="40% - Accent5 50" xfId="628"/>
    <cellStyle name="40% - Accent5 51" xfId="629"/>
    <cellStyle name="40% - Accent5 52" xfId="630"/>
    <cellStyle name="40% - Accent5 53" xfId="631"/>
    <cellStyle name="40% - Accent5 54" xfId="632"/>
    <cellStyle name="40% - Accent5 55" xfId="633"/>
    <cellStyle name="40% - Accent5 56" xfId="634"/>
    <cellStyle name="40% - Accent5 57" xfId="635"/>
    <cellStyle name="40% - Accent5 58" xfId="636"/>
    <cellStyle name="40% - Accent5 59" xfId="637"/>
    <cellStyle name="40% - Accent5 6" xfId="638"/>
    <cellStyle name="40% - Accent5 7" xfId="639"/>
    <cellStyle name="40% - Accent5 8" xfId="640"/>
    <cellStyle name="40% - Accent5 9" xfId="641"/>
    <cellStyle name="40% - Accent6 10" xfId="642"/>
    <cellStyle name="40% - Accent6 11" xfId="643"/>
    <cellStyle name="40% - Accent6 12" xfId="644"/>
    <cellStyle name="40% - Accent6 13" xfId="645"/>
    <cellStyle name="40% - Accent6 14" xfId="646"/>
    <cellStyle name="40% - Accent6 15" xfId="647"/>
    <cellStyle name="40% - Accent6 16" xfId="648"/>
    <cellStyle name="40% - Accent6 17" xfId="649"/>
    <cellStyle name="40% - Accent6 18" xfId="650"/>
    <cellStyle name="40% - Accent6 19" xfId="651"/>
    <cellStyle name="40% - Accent6 2" xfId="652"/>
    <cellStyle name="40% - Accent6 20" xfId="653"/>
    <cellStyle name="40% - Accent6 21" xfId="654"/>
    <cellStyle name="40% - Accent6 22" xfId="655"/>
    <cellStyle name="40% - Accent6 23" xfId="656"/>
    <cellStyle name="40% - Accent6 24" xfId="657"/>
    <cellStyle name="40% - Accent6 25" xfId="658"/>
    <cellStyle name="40% - Accent6 26" xfId="659"/>
    <cellStyle name="40% - Accent6 27" xfId="660"/>
    <cellStyle name="40% - Accent6 28" xfId="661"/>
    <cellStyle name="40% - Accent6 29" xfId="662"/>
    <cellStyle name="40% - Accent6 3" xfId="663"/>
    <cellStyle name="40% - Accent6 30" xfId="664"/>
    <cellStyle name="40% - Accent6 31" xfId="665"/>
    <cellStyle name="40% - Accent6 32" xfId="666"/>
    <cellStyle name="40% - Accent6 33" xfId="667"/>
    <cellStyle name="40% - Accent6 34" xfId="668"/>
    <cellStyle name="40% - Accent6 35" xfId="669"/>
    <cellStyle name="40% - Accent6 36" xfId="670"/>
    <cellStyle name="40% - Accent6 37" xfId="671"/>
    <cellStyle name="40% - Accent6 38" xfId="672"/>
    <cellStyle name="40% - Accent6 39" xfId="673"/>
    <cellStyle name="40% - Accent6 4" xfId="674"/>
    <cellStyle name="40% - Accent6 40" xfId="675"/>
    <cellStyle name="40% - Accent6 41" xfId="676"/>
    <cellStyle name="40% - Accent6 42" xfId="677"/>
    <cellStyle name="40% - Accent6 43" xfId="678"/>
    <cellStyle name="40% - Accent6 44" xfId="679"/>
    <cellStyle name="40% - Accent6 45" xfId="680"/>
    <cellStyle name="40% - Accent6 46" xfId="681"/>
    <cellStyle name="40% - Accent6 47" xfId="682"/>
    <cellStyle name="40% - Accent6 48" xfId="683"/>
    <cellStyle name="40% - Accent6 49" xfId="684"/>
    <cellStyle name="40% - Accent6 5" xfId="685"/>
    <cellStyle name="40% - Accent6 50" xfId="686"/>
    <cellStyle name="40% - Accent6 51" xfId="687"/>
    <cellStyle name="40% - Accent6 52" xfId="688"/>
    <cellStyle name="40% - Accent6 53" xfId="689"/>
    <cellStyle name="40% - Accent6 54" xfId="690"/>
    <cellStyle name="40% - Accent6 55" xfId="691"/>
    <cellStyle name="40% - Accent6 56" xfId="692"/>
    <cellStyle name="40% - Accent6 57" xfId="693"/>
    <cellStyle name="40% - Accent6 58" xfId="694"/>
    <cellStyle name="40% - Accent6 59" xfId="695"/>
    <cellStyle name="40% - Accent6 6" xfId="696"/>
    <cellStyle name="40% - Accent6 7" xfId="697"/>
    <cellStyle name="40% - Accent6 8" xfId="698"/>
    <cellStyle name="40% - Accent6 9" xfId="699"/>
    <cellStyle name="Comma 10" xfId="2"/>
    <cellStyle name="Comma 11" xfId="700"/>
    <cellStyle name="Comma 12" xfId="701"/>
    <cellStyle name="Comma 13" xfId="702"/>
    <cellStyle name="Comma 14" xfId="703"/>
    <cellStyle name="Comma 15" xfId="704"/>
    <cellStyle name="Comma 16" xfId="705"/>
    <cellStyle name="Comma 17" xfId="706"/>
    <cellStyle name="Comma 18" xfId="707"/>
    <cellStyle name="Comma 19" xfId="708"/>
    <cellStyle name="Comma 2" xfId="709"/>
    <cellStyle name="Comma 20" xfId="710"/>
    <cellStyle name="Comma 21" xfId="711"/>
    <cellStyle name="Comma 22" xfId="712"/>
    <cellStyle name="Comma 23" xfId="713"/>
    <cellStyle name="Comma 24" xfId="714"/>
    <cellStyle name="Comma 25" xfId="715"/>
    <cellStyle name="Comma 26" xfId="716"/>
    <cellStyle name="Comma 27" xfId="717"/>
    <cellStyle name="Comma 28" xfId="718"/>
    <cellStyle name="Comma 29" xfId="719"/>
    <cellStyle name="Comma 3" xfId="720"/>
    <cellStyle name="Comma 30" xfId="721"/>
    <cellStyle name="Comma 31" xfId="722"/>
    <cellStyle name="Comma 32" xfId="723"/>
    <cellStyle name="Comma 33" xfId="724"/>
    <cellStyle name="Comma 34" xfId="725"/>
    <cellStyle name="Comma 35" xfId="726"/>
    <cellStyle name="Comma 36" xfId="727"/>
    <cellStyle name="Comma 37" xfId="728"/>
    <cellStyle name="Comma 38" xfId="729"/>
    <cellStyle name="Comma 39" xfId="730"/>
    <cellStyle name="Comma 4" xfId="731"/>
    <cellStyle name="Comma 40" xfId="732"/>
    <cellStyle name="Comma 41" xfId="733"/>
    <cellStyle name="Comma 42" xfId="734"/>
    <cellStyle name="Comma 43" xfId="735"/>
    <cellStyle name="Comma 44" xfId="736"/>
    <cellStyle name="Comma 45" xfId="737"/>
    <cellStyle name="Comma 5" xfId="738"/>
    <cellStyle name="Comma 6" xfId="739"/>
    <cellStyle name="Comma 7" xfId="740"/>
    <cellStyle name="Comma 8" xfId="741"/>
    <cellStyle name="Comma 9" xfId="742"/>
    <cellStyle name="Normal" xfId="0" builtinId="0"/>
    <cellStyle name="Normal 10" xfId="743"/>
    <cellStyle name="Normal 11" xfId="744"/>
    <cellStyle name="Normal 12" xfId="745"/>
    <cellStyle name="Normal 13" xfId="746"/>
    <cellStyle name="Normal 14" xfId="747"/>
    <cellStyle name="Normal 15" xfId="748"/>
    <cellStyle name="Normal 16" xfId="749"/>
    <cellStyle name="Normal 17" xfId="750"/>
    <cellStyle name="Normal 18" xfId="751"/>
    <cellStyle name="Normal 19" xfId="752"/>
    <cellStyle name="Normal 2" xfId="753"/>
    <cellStyle name="Normal 20" xfId="754"/>
    <cellStyle name="Normal 21" xfId="755"/>
    <cellStyle name="Normal 22" xfId="756"/>
    <cellStyle name="Normal 23" xfId="757"/>
    <cellStyle name="Normal 24" xfId="758"/>
    <cellStyle name="Normal 25" xfId="759"/>
    <cellStyle name="Normal 26" xfId="760"/>
    <cellStyle name="Normal 27" xfId="761"/>
    <cellStyle name="Normal 28" xfId="762"/>
    <cellStyle name="Normal 29" xfId="763"/>
    <cellStyle name="Normal 3" xfId="764"/>
    <cellStyle name="Normal 30" xfId="765"/>
    <cellStyle name="Normal 31" xfId="766"/>
    <cellStyle name="Normal 32" xfId="767"/>
    <cellStyle name="Normal 33" xfId="768"/>
    <cellStyle name="Normal 34" xfId="769"/>
    <cellStyle name="Normal 35" xfId="770"/>
    <cellStyle name="Normal 36" xfId="771"/>
    <cellStyle name="Normal 37" xfId="772"/>
    <cellStyle name="Normal 38" xfId="773"/>
    <cellStyle name="Normal 39" xfId="774"/>
    <cellStyle name="Normal 4" xfId="775"/>
    <cellStyle name="Normal 40" xfId="776"/>
    <cellStyle name="Normal 41" xfId="777"/>
    <cellStyle name="Normal 42" xfId="3"/>
    <cellStyle name="Normal 42 2" xfId="863"/>
    <cellStyle name="Normal 42 2 2" xfId="864"/>
    <cellStyle name="Normal 43" xfId="778"/>
    <cellStyle name="Normal 44" xfId="779"/>
    <cellStyle name="Normal 45" xfId="780"/>
    <cellStyle name="Normal 46" xfId="781"/>
    <cellStyle name="Normal 47" xfId="782"/>
    <cellStyle name="Normal 48" xfId="783"/>
    <cellStyle name="Normal 49" xfId="784"/>
    <cellStyle name="Normal 5" xfId="785"/>
    <cellStyle name="Normal 50" xfId="786"/>
    <cellStyle name="Normal 51" xfId="787"/>
    <cellStyle name="Normal 52" xfId="788"/>
    <cellStyle name="Normal 53" xfId="1"/>
    <cellStyle name="Normal 54" xfId="789"/>
    <cellStyle name="Normal 55" xfId="790"/>
    <cellStyle name="Normal 56" xfId="791"/>
    <cellStyle name="Normal 57" xfId="792"/>
    <cellStyle name="Normal 58" xfId="793"/>
    <cellStyle name="Normal 59" xfId="794"/>
    <cellStyle name="Normal 6" xfId="795"/>
    <cellStyle name="Normal 60" xfId="796"/>
    <cellStyle name="Normal 61" xfId="797"/>
    <cellStyle name="Normal 62" xfId="862"/>
    <cellStyle name="Normal 7" xfId="798"/>
    <cellStyle name="Normal 8" xfId="799"/>
    <cellStyle name="Normal 9" xfId="800"/>
    <cellStyle name="Note 10" xfId="801"/>
    <cellStyle name="Note 11" xfId="802"/>
    <cellStyle name="Note 12" xfId="803"/>
    <cellStyle name="Note 13" xfId="804"/>
    <cellStyle name="Note 14" xfId="805"/>
    <cellStyle name="Note 15" xfId="806"/>
    <cellStyle name="Note 16" xfId="807"/>
    <cellStyle name="Note 17" xfId="808"/>
    <cellStyle name="Note 18" xfId="809"/>
    <cellStyle name="Note 19" xfId="810"/>
    <cellStyle name="Note 2" xfId="811"/>
    <cellStyle name="Note 20" xfId="812"/>
    <cellStyle name="Note 21" xfId="813"/>
    <cellStyle name="Note 22" xfId="814"/>
    <cellStyle name="Note 23" xfId="815"/>
    <cellStyle name="Note 24" xfId="816"/>
    <cellStyle name="Note 25" xfId="817"/>
    <cellStyle name="Note 26" xfId="818"/>
    <cellStyle name="Note 27" xfId="819"/>
    <cellStyle name="Note 28" xfId="820"/>
    <cellStyle name="Note 29" xfId="821"/>
    <cellStyle name="Note 3" xfId="822"/>
    <cellStyle name="Note 30" xfId="823"/>
    <cellStyle name="Note 31" xfId="824"/>
    <cellStyle name="Note 32" xfId="825"/>
    <cellStyle name="Note 33" xfId="826"/>
    <cellStyle name="Note 34" xfId="827"/>
    <cellStyle name="Note 35" xfId="828"/>
    <cellStyle name="Note 36" xfId="829"/>
    <cellStyle name="Note 37" xfId="830"/>
    <cellStyle name="Note 38" xfId="831"/>
    <cellStyle name="Note 39" xfId="832"/>
    <cellStyle name="Note 4" xfId="833"/>
    <cellStyle name="Note 40" xfId="834"/>
    <cellStyle name="Note 41" xfId="835"/>
    <cellStyle name="Note 42" xfId="836"/>
    <cellStyle name="Note 43" xfId="837"/>
    <cellStyle name="Note 44" xfId="838"/>
    <cellStyle name="Note 45" xfId="839"/>
    <cellStyle name="Note 46" xfId="840"/>
    <cellStyle name="Note 47" xfId="841"/>
    <cellStyle name="Note 48" xfId="842"/>
    <cellStyle name="Note 49" xfId="843"/>
    <cellStyle name="Note 5" xfId="844"/>
    <cellStyle name="Note 50" xfId="845"/>
    <cellStyle name="Note 51" xfId="846"/>
    <cellStyle name="Note 52" xfId="847"/>
    <cellStyle name="Note 53" xfId="848"/>
    <cellStyle name="Note 54" xfId="849"/>
    <cellStyle name="Note 55" xfId="850"/>
    <cellStyle name="Note 56" xfId="851"/>
    <cellStyle name="Note 57" xfId="852"/>
    <cellStyle name="Note 58" xfId="853"/>
    <cellStyle name="Note 59" xfId="854"/>
    <cellStyle name="Note 6" xfId="855"/>
    <cellStyle name="Note 60" xfId="856"/>
    <cellStyle name="Note 61" xfId="857"/>
    <cellStyle name="Note 62" xfId="858"/>
    <cellStyle name="Note 7" xfId="859"/>
    <cellStyle name="Note 8" xfId="860"/>
    <cellStyle name="Note 9" xfId="86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12</xdr:col>
      <xdr:colOff>666750</xdr:colOff>
      <xdr:row>0</xdr:row>
      <xdr:rowOff>38100</xdr:rowOff>
    </xdr:from>
    <xdr:to>
      <xdr:col>14</xdr:col>
      <xdr:colOff>0</xdr:colOff>
      <xdr:row>1</xdr:row>
      <xdr:rowOff>9525</xdr:rowOff>
    </xdr:to>
    <xdr:pic macro="[2]!REPORTE_CRE_FINAL">
      <xdr:nvPicPr>
        <xdr:cNvPr id="2" name="Imagen 1" descr="9A3B5F5E28724D49A7589FD010D51352@GasSilzaBC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58200" y="38100"/>
          <a:ext cx="72390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190500</xdr:colOff>
      <xdr:row>0</xdr:row>
      <xdr:rowOff>19050</xdr:rowOff>
    </xdr:from>
    <xdr:to>
      <xdr:col>11</xdr:col>
      <xdr:colOff>0</xdr:colOff>
      <xdr:row>0</xdr:row>
      <xdr:rowOff>400050</xdr:rowOff>
    </xdr:to>
    <xdr:pic macro="[2]!REPORTE_CRE_FINAL">
      <xdr:nvPicPr>
        <xdr:cNvPr id="2" name="Imagen 1" descr="9A3B5F5E28724D49A7589FD010D51352@GasSilzaBC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334500" y="19050"/>
          <a:ext cx="72390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190500</xdr:colOff>
      <xdr:row>0</xdr:row>
      <xdr:rowOff>19050</xdr:rowOff>
    </xdr:from>
    <xdr:to>
      <xdr:col>11</xdr:col>
      <xdr:colOff>0</xdr:colOff>
      <xdr:row>0</xdr:row>
      <xdr:rowOff>400050</xdr:rowOff>
    </xdr:to>
    <xdr:pic macro="[2]!REPORTE_CRE_FINAL">
      <xdr:nvPicPr>
        <xdr:cNvPr id="2" name="Imagen 1" descr="9A3B5F5E28724D49A7589FD010D51352@GasSilzaBC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334500" y="19050"/>
          <a:ext cx="72390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12</xdr:col>
      <xdr:colOff>676275</xdr:colOff>
      <xdr:row>0</xdr:row>
      <xdr:rowOff>19050</xdr:rowOff>
    </xdr:from>
    <xdr:to>
      <xdr:col>14</xdr:col>
      <xdr:colOff>9525</xdr:colOff>
      <xdr:row>0</xdr:row>
      <xdr:rowOff>400050</xdr:rowOff>
    </xdr:to>
    <xdr:pic macro="[3]!MER_REPORTE_CRE_FINAL">
      <xdr:nvPicPr>
        <xdr:cNvPr id="2" name="Imagen 1" descr="9A3B5F5E28724D49A7589FD010D51352@GasSilzaBC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67725" y="19050"/>
          <a:ext cx="72390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190500</xdr:colOff>
      <xdr:row>0</xdr:row>
      <xdr:rowOff>19050</xdr:rowOff>
    </xdr:from>
    <xdr:to>
      <xdr:col>11</xdr:col>
      <xdr:colOff>0</xdr:colOff>
      <xdr:row>0</xdr:row>
      <xdr:rowOff>400050</xdr:rowOff>
    </xdr:to>
    <xdr:pic macro="[3]!MER_REPORTE_CRE_FINAL">
      <xdr:nvPicPr>
        <xdr:cNvPr id="2" name="Imagen 1" descr="9A3B5F5E28724D49A7589FD010D51352@GasSilzaBC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334500" y="19050"/>
          <a:ext cx="72390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180975</xdr:colOff>
      <xdr:row>0</xdr:row>
      <xdr:rowOff>19050</xdr:rowOff>
    </xdr:from>
    <xdr:to>
      <xdr:col>10</xdr:col>
      <xdr:colOff>904875</xdr:colOff>
      <xdr:row>0</xdr:row>
      <xdr:rowOff>400050</xdr:rowOff>
    </xdr:to>
    <xdr:pic macro="[3]!MER_REPORTE_CRE_FINAL">
      <xdr:nvPicPr>
        <xdr:cNvPr id="2" name="Imagen 1" descr="9A3B5F5E28724D49A7589FD010D51352@GasSilzaBC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324975" y="19050"/>
          <a:ext cx="72390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13</xdr:col>
      <xdr:colOff>0</xdr:colOff>
      <xdr:row>0</xdr:row>
      <xdr:rowOff>19050</xdr:rowOff>
    </xdr:from>
    <xdr:to>
      <xdr:col>14</xdr:col>
      <xdr:colOff>28575</xdr:colOff>
      <xdr:row>0</xdr:row>
      <xdr:rowOff>400050</xdr:rowOff>
    </xdr:to>
    <xdr:pic macro="[4]!VAL_REPORTE_CRE_FINAL">
      <xdr:nvPicPr>
        <xdr:cNvPr id="2" name="Imagen 1" descr="9A3B5F5E28724D49A7589FD010D51352@GasSilzaBC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58200" y="19050"/>
          <a:ext cx="72390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190500</xdr:colOff>
      <xdr:row>0</xdr:row>
      <xdr:rowOff>28575</xdr:rowOff>
    </xdr:from>
    <xdr:to>
      <xdr:col>11</xdr:col>
      <xdr:colOff>0</xdr:colOff>
      <xdr:row>1</xdr:row>
      <xdr:rowOff>0</xdr:rowOff>
    </xdr:to>
    <xdr:pic macro="[4]!VAL_REPORTE_CRE_FINAL">
      <xdr:nvPicPr>
        <xdr:cNvPr id="2" name="Imagen 1" descr="9A3B5F5E28724D49A7589FD010D51352@GasSilzaBC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334500" y="28575"/>
          <a:ext cx="72390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190500</xdr:colOff>
      <xdr:row>0</xdr:row>
      <xdr:rowOff>19050</xdr:rowOff>
    </xdr:from>
    <xdr:to>
      <xdr:col>11</xdr:col>
      <xdr:colOff>0</xdr:colOff>
      <xdr:row>0</xdr:row>
      <xdr:rowOff>400050</xdr:rowOff>
    </xdr:to>
    <xdr:pic macro="[4]!VAL_REPORTE_CRE_FINAL">
      <xdr:nvPicPr>
        <xdr:cNvPr id="2" name="Imagen 1" descr="9A3B5F5E28724D49A7589FD010D51352@GasSilzaBC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334500" y="19050"/>
          <a:ext cx="72390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usr\Reportes\06%20Reportes%20Calidad%20de%20Gas\Reportes%20Calidad%20de%20Gas%2002%20CAMPECHE\Calidad%20de%20Gas%202012\10.%20Octubre%202012\Calidad%20de%20Gas%20CAMPECHE%20Octubre%202012%20con%20Info%20CR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vluna\Desktop\Informes%20de%20la%20Calidad%20del%20Gas%20Natural%20y%20Gas%20Fuera%20de%20Especificaci&#243;n\Calidad%20del%20Gas\ENERGIA%20MAYAKAN,%20S.%20DE%20R.L.%20DE%20C.V\2012\10-2012\Reporte%20Calidad%20Gas%20Natural%20Campeche%20octubre%20201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vluna\Desktop\Informes%20de%20la%20Calidad%20del%20Gas%20Natural%20y%20Gas%20Fuera%20de%20Especificaci&#243;n\Calidad%20del%20Gas\ENERGIA%20MAYAKAN,%20S.%20DE%20R.L.%20DE%20C.V\2012\10-2012\Reporte%20Calidad%20Gas%20Natural%20Merida%20octubre%202012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vluna\Desktop\Informes%20de%20la%20Calidad%20del%20Gas%20Natural%20y%20Gas%20Fuera%20de%20Especificaci&#243;n\Calidad%20del%20Gas\ENERGIA%20MAYAKAN,%20S.%20DE%20R.L.%20DE%20C.V\2012\10-2012\Reporte%20Calidad%20Gas%20Natural%20Valladolid%20octubre%20201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MPECHE R1"/>
      <sheetName val="CAMPECHE R2"/>
      <sheetName val="Datos Unidos"/>
      <sheetName val="Promedios"/>
      <sheetName val="Inf. CRE"/>
      <sheetName val="CRE-PROM"/>
      <sheetName val="CRE-MAX"/>
      <sheetName val="CRE-MI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medios"/>
      <sheetName val="Máximos"/>
      <sheetName val="Mínimos"/>
      <sheetName val="Reporte Calidad Gas Natural Cam"/>
    </sheetNames>
    <definedNames>
      <definedName name="REPORTE_CRE_FINAL"/>
    </definedNames>
    <sheetDataSet>
      <sheetData sheetId="0"/>
      <sheetData sheetId="1"/>
      <sheetData sheetId="2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R-Promedios"/>
      <sheetName val="Máximos"/>
      <sheetName val="Mínimos"/>
      <sheetName val="Reporte Calidad Gas Natural Mer"/>
    </sheetNames>
    <definedNames>
      <definedName name="MER_REPORTE_CRE_FINAL"/>
    </definedNames>
    <sheetDataSet>
      <sheetData sheetId="0"/>
      <sheetData sheetId="1"/>
      <sheetData sheetId="2"/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medios"/>
      <sheetName val="Máximos"/>
      <sheetName val="Mínimos"/>
      <sheetName val="Reporte Calidad Gas Natural Val"/>
    </sheetNames>
    <definedNames>
      <definedName name="VAL_REPORTE_CRE_FINAL"/>
    </definedNames>
    <sheetDataSet>
      <sheetData sheetId="0"/>
      <sheetData sheetId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9"/>
  <sheetViews>
    <sheetView view="pageBreakPreview" zoomScale="60" zoomScaleNormal="100" workbookViewId="0">
      <selection activeCell="S29" sqref="S29"/>
    </sheetView>
  </sheetViews>
  <sheetFormatPr baseColWidth="10" defaultColWidth="11.42578125" defaultRowHeight="12.75" x14ac:dyDescent="0.2"/>
  <cols>
    <col min="1" max="1" width="12.140625" style="1" customWidth="1"/>
    <col min="2" max="11" width="10.42578125" style="1" customWidth="1"/>
    <col min="12" max="12" width="0.42578125" style="1" customWidth="1"/>
    <col min="13" max="14" width="10.42578125" style="1" customWidth="1"/>
    <col min="15" max="16384" width="11.42578125" style="1"/>
  </cols>
  <sheetData>
    <row r="1" spans="1:17" ht="32.25" customHeight="1" x14ac:dyDescent="0.2">
      <c r="A1" s="124" t="s">
        <v>0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6"/>
    </row>
    <row r="2" spans="1:17" ht="15" x14ac:dyDescent="0.2">
      <c r="A2" s="127" t="s">
        <v>1</v>
      </c>
      <c r="B2" s="128"/>
      <c r="C2" s="129" t="s">
        <v>2</v>
      </c>
      <c r="D2" s="129"/>
      <c r="E2" s="129"/>
      <c r="F2" s="129"/>
      <c r="G2" s="129"/>
      <c r="H2" s="129"/>
      <c r="I2" s="129"/>
      <c r="J2" s="129"/>
      <c r="K2" s="129"/>
      <c r="L2" s="2"/>
      <c r="M2" s="3"/>
      <c r="N2" s="3"/>
    </row>
    <row r="3" spans="1:17" ht="15" x14ac:dyDescent="0.2">
      <c r="A3" s="127" t="s">
        <v>3</v>
      </c>
      <c r="B3" s="128"/>
      <c r="C3" s="130" t="s">
        <v>4</v>
      </c>
      <c r="D3" s="131"/>
      <c r="E3" s="131"/>
      <c r="F3" s="131"/>
      <c r="G3" s="131"/>
      <c r="H3" s="131"/>
      <c r="I3" s="131"/>
      <c r="J3" s="131"/>
      <c r="K3" s="131"/>
      <c r="L3" s="2"/>
      <c r="M3" s="3"/>
      <c r="N3" s="3"/>
    </row>
    <row r="4" spans="1:17" ht="15.75" thickBot="1" x14ac:dyDescent="0.3">
      <c r="A4" s="127" t="s">
        <v>5</v>
      </c>
      <c r="B4" s="127"/>
      <c r="C4" s="132" t="s">
        <v>6</v>
      </c>
      <c r="D4" s="132"/>
      <c r="E4" s="4"/>
      <c r="F4" s="4"/>
      <c r="G4" s="4"/>
      <c r="H4" s="4"/>
      <c r="I4" s="4"/>
      <c r="J4" s="4"/>
      <c r="K4" s="4"/>
      <c r="L4" s="4"/>
      <c r="Q4" s="5" t="s">
        <v>7</v>
      </c>
    </row>
    <row r="5" spans="1:17" ht="9" customHeight="1" x14ac:dyDescent="0.2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1:17" ht="42" customHeight="1" thickBot="1" x14ac:dyDescent="0.25">
      <c r="A6" s="6" t="s">
        <v>8</v>
      </c>
      <c r="B6" s="7" t="s">
        <v>9</v>
      </c>
      <c r="C6" s="7" t="s">
        <v>10</v>
      </c>
      <c r="D6" s="7" t="s">
        <v>11</v>
      </c>
      <c r="E6" s="8" t="s">
        <v>12</v>
      </c>
      <c r="F6" s="7" t="s">
        <v>13</v>
      </c>
      <c r="G6" s="7" t="s">
        <v>14</v>
      </c>
      <c r="H6" s="7" t="s">
        <v>15</v>
      </c>
      <c r="I6" s="7" t="s">
        <v>16</v>
      </c>
      <c r="J6" s="7" t="s">
        <v>17</v>
      </c>
      <c r="K6" s="7" t="s">
        <v>18</v>
      </c>
      <c r="L6" s="9"/>
      <c r="M6" s="10" t="s">
        <v>19</v>
      </c>
      <c r="N6" s="10" t="s">
        <v>20</v>
      </c>
    </row>
    <row r="7" spans="1:17" ht="12" customHeight="1" x14ac:dyDescent="0.2">
      <c r="A7" s="11">
        <v>41183</v>
      </c>
      <c r="B7" s="12">
        <v>76.515200694444431</v>
      </c>
      <c r="C7" s="12">
        <v>8.168125E-3</v>
      </c>
      <c r="D7" s="12">
        <v>9.5199329166666669</v>
      </c>
      <c r="E7" s="12">
        <v>9.528101041666666</v>
      </c>
      <c r="F7" s="12">
        <v>10.302499583333335</v>
      </c>
      <c r="G7" s="12"/>
      <c r="H7" s="12"/>
      <c r="I7" s="12">
        <v>35.491235819250008</v>
      </c>
      <c r="J7" s="12"/>
      <c r="K7" s="12"/>
      <c r="L7" s="13"/>
      <c r="M7" s="14"/>
      <c r="N7" s="14"/>
    </row>
    <row r="8" spans="1:17" ht="12" customHeight="1" x14ac:dyDescent="0.2">
      <c r="A8" s="11">
        <v>41184</v>
      </c>
      <c r="B8" s="12">
        <v>76.95252722222223</v>
      </c>
      <c r="C8" s="12">
        <v>1.8978472222222226E-3</v>
      </c>
      <c r="D8" s="12">
        <v>8.9149954861111116</v>
      </c>
      <c r="E8" s="12">
        <v>8.9168933333333342</v>
      </c>
      <c r="F8" s="12">
        <v>10.082552708333333</v>
      </c>
      <c r="G8" s="15"/>
      <c r="H8" s="15"/>
      <c r="I8" s="12">
        <v>34.236490238249999</v>
      </c>
      <c r="J8" s="16"/>
      <c r="K8" s="16"/>
      <c r="L8" s="17"/>
      <c r="M8" s="18"/>
      <c r="N8" s="18"/>
    </row>
    <row r="9" spans="1:17" ht="12" customHeight="1" x14ac:dyDescent="0.2">
      <c r="A9" s="11">
        <v>41185</v>
      </c>
      <c r="B9" s="12">
        <v>80.451269166666677</v>
      </c>
      <c r="C9" s="12">
        <v>1.3754166666666669E-3</v>
      </c>
      <c r="D9" s="12">
        <v>8.925660624999999</v>
      </c>
      <c r="E9" s="12">
        <v>8.9270360416666659</v>
      </c>
      <c r="F9" s="12">
        <v>10.261518541666668</v>
      </c>
      <c r="G9" s="15"/>
      <c r="H9" s="15"/>
      <c r="I9" s="12">
        <v>35.710569187500006</v>
      </c>
      <c r="J9" s="16"/>
      <c r="K9" s="16"/>
      <c r="L9" s="17"/>
      <c r="M9" s="18"/>
      <c r="N9" s="18"/>
    </row>
    <row r="10" spans="1:17" ht="12" customHeight="1" x14ac:dyDescent="0.2">
      <c r="A10" s="11">
        <v>41186</v>
      </c>
      <c r="B10" s="12">
        <v>68.690367916666659</v>
      </c>
      <c r="C10" s="12">
        <v>9.4083333333333334E-4</v>
      </c>
      <c r="D10" s="12">
        <v>7.5862704166666655</v>
      </c>
      <c r="E10" s="12">
        <v>7.5872112499999984</v>
      </c>
      <c r="F10" s="12">
        <v>6.7434908333333334</v>
      </c>
      <c r="G10" s="15"/>
      <c r="H10" s="15"/>
      <c r="I10" s="12">
        <v>29.22851396475</v>
      </c>
      <c r="J10" s="16"/>
      <c r="K10" s="16"/>
      <c r="L10" s="17"/>
      <c r="M10" s="18"/>
      <c r="N10" s="18"/>
    </row>
    <row r="11" spans="1:17" ht="12" customHeight="1" x14ac:dyDescent="0.2">
      <c r="A11" s="11">
        <v>41187</v>
      </c>
      <c r="B11" s="12">
        <v>83.176801249999983</v>
      </c>
      <c r="C11" s="12">
        <v>5.3166666666666666E-3</v>
      </c>
      <c r="D11" s="12">
        <v>9.8801741666666665</v>
      </c>
      <c r="E11" s="12">
        <v>9.8854908333333338</v>
      </c>
      <c r="F11" s="12">
        <v>6.4843958333333349</v>
      </c>
      <c r="G11" s="15"/>
      <c r="H11" s="15"/>
      <c r="I11" s="12">
        <v>34.398886615500004</v>
      </c>
      <c r="J11" s="16"/>
      <c r="K11" s="16"/>
      <c r="L11" s="17"/>
      <c r="M11" s="18"/>
      <c r="N11" s="18"/>
    </row>
    <row r="12" spans="1:17" ht="12" customHeight="1" x14ac:dyDescent="0.2">
      <c r="A12" s="11">
        <v>41188</v>
      </c>
      <c r="B12" s="12">
        <v>80.482612083333336</v>
      </c>
      <c r="C12" s="12">
        <v>1.4291041666666665E-2</v>
      </c>
      <c r="D12" s="12">
        <v>9.4482218749999998</v>
      </c>
      <c r="E12" s="12">
        <v>9.4625129166666664</v>
      </c>
      <c r="F12" s="12">
        <v>9.745848333333333</v>
      </c>
      <c r="G12" s="15"/>
      <c r="H12" s="15"/>
      <c r="I12" s="12">
        <v>35.346764179499999</v>
      </c>
      <c r="J12" s="16"/>
      <c r="K12" s="16"/>
      <c r="L12" s="17"/>
      <c r="M12" s="18"/>
      <c r="N12" s="18"/>
    </row>
    <row r="13" spans="1:17" ht="12" customHeight="1" x14ac:dyDescent="0.2">
      <c r="A13" s="11">
        <v>41189</v>
      </c>
      <c r="B13" s="12">
        <v>79.962064999999996</v>
      </c>
      <c r="C13" s="12">
        <v>7.1056041666666667E-2</v>
      </c>
      <c r="D13" s="12">
        <v>9.7450779166666663</v>
      </c>
      <c r="E13" s="12">
        <v>9.8161339583333334</v>
      </c>
      <c r="F13" s="12">
        <v>9.9452349999999985</v>
      </c>
      <c r="G13" s="15"/>
      <c r="H13" s="15"/>
      <c r="I13" s="12">
        <v>35.256048435000004</v>
      </c>
      <c r="J13" s="16"/>
      <c r="K13" s="16"/>
      <c r="L13" s="17"/>
      <c r="M13" s="18"/>
      <c r="N13" s="18"/>
    </row>
    <row r="14" spans="1:17" ht="12" customHeight="1" x14ac:dyDescent="0.2">
      <c r="A14" s="11">
        <v>41190</v>
      </c>
      <c r="B14" s="12">
        <v>80.179374791666675</v>
      </c>
      <c r="C14" s="12">
        <v>1.5048541666666667E-2</v>
      </c>
      <c r="D14" s="12">
        <v>9.3491816666666665</v>
      </c>
      <c r="E14" s="12">
        <v>9.3642302083333337</v>
      </c>
      <c r="F14" s="12">
        <v>10.188628541666668</v>
      </c>
      <c r="G14" s="15"/>
      <c r="H14" s="15"/>
      <c r="I14" s="12">
        <v>35.475964466249998</v>
      </c>
      <c r="J14" s="16"/>
      <c r="K14" s="16"/>
      <c r="L14" s="17"/>
      <c r="M14" s="18"/>
      <c r="N14" s="18"/>
    </row>
    <row r="15" spans="1:17" ht="12" customHeight="1" x14ac:dyDescent="0.2">
      <c r="A15" s="11">
        <v>41191</v>
      </c>
      <c r="B15" s="12" t="s">
        <v>21</v>
      </c>
      <c r="C15" s="12">
        <v>6.6439583333333316E-3</v>
      </c>
      <c r="D15" s="12" t="s">
        <v>21</v>
      </c>
      <c r="E15" s="12">
        <v>6.6439583333333316E-3</v>
      </c>
      <c r="F15" s="12">
        <v>9.7359220833333335</v>
      </c>
      <c r="G15" s="15"/>
      <c r="H15" s="15"/>
      <c r="I15" s="12">
        <v>33.980846846999995</v>
      </c>
      <c r="J15" s="16"/>
      <c r="K15" s="16"/>
      <c r="L15" s="17"/>
      <c r="M15" s="18"/>
      <c r="N15" s="18"/>
    </row>
    <row r="16" spans="1:17" ht="12" customHeight="1" x14ac:dyDescent="0.2">
      <c r="A16" s="11">
        <v>41192</v>
      </c>
      <c r="B16" s="12" t="s">
        <v>21</v>
      </c>
      <c r="C16" s="12">
        <v>4.1375E-4</v>
      </c>
      <c r="D16" s="12" t="s">
        <v>21</v>
      </c>
      <c r="E16" s="12">
        <v>4.1375E-4</v>
      </c>
      <c r="F16" s="12">
        <v>0.43133354166666665</v>
      </c>
      <c r="G16" s="15"/>
      <c r="H16" s="15"/>
      <c r="I16" s="12">
        <v>1.4814067214999997</v>
      </c>
      <c r="J16" s="16"/>
      <c r="K16" s="16"/>
      <c r="L16" s="17"/>
      <c r="M16" s="18"/>
      <c r="N16" s="18"/>
    </row>
    <row r="17" spans="1:14" ht="12" customHeight="1" x14ac:dyDescent="0.2">
      <c r="A17" s="11">
        <v>41193</v>
      </c>
      <c r="B17" s="12" t="s">
        <v>21</v>
      </c>
      <c r="C17" s="12">
        <v>2.9852083333333328E-3</v>
      </c>
      <c r="D17" s="12" t="s">
        <v>21</v>
      </c>
      <c r="E17" s="12">
        <v>2.9852083333333328E-3</v>
      </c>
      <c r="F17" s="12">
        <v>3.0197852083333334</v>
      </c>
      <c r="G17" s="15"/>
      <c r="H17" s="15"/>
      <c r="I17" s="12">
        <v>10.369779887250001</v>
      </c>
      <c r="J17" s="16"/>
      <c r="K17" s="16"/>
      <c r="L17" s="17"/>
      <c r="M17" s="18"/>
      <c r="N17" s="18"/>
    </row>
    <row r="18" spans="1:14" ht="12" customHeight="1" x14ac:dyDescent="0.2">
      <c r="A18" s="11">
        <v>41194</v>
      </c>
      <c r="B18" s="12" t="s">
        <v>21</v>
      </c>
      <c r="C18" s="12">
        <v>6.9689583333333331E-3</v>
      </c>
      <c r="D18" s="12" t="s">
        <v>21</v>
      </c>
      <c r="E18" s="12">
        <v>6.9689583333333331E-3</v>
      </c>
      <c r="F18" s="12">
        <v>6.9540514583333346</v>
      </c>
      <c r="G18" s="15"/>
      <c r="H18" s="15"/>
      <c r="I18" s="12">
        <v>23.765819810250001</v>
      </c>
      <c r="J18" s="16"/>
      <c r="K18" s="16"/>
      <c r="L18" s="17"/>
      <c r="M18" s="18"/>
      <c r="N18" s="18"/>
    </row>
    <row r="19" spans="1:14" ht="12" customHeight="1" x14ac:dyDescent="0.2">
      <c r="A19" s="11">
        <v>41195</v>
      </c>
      <c r="B19" s="12" t="s">
        <v>21</v>
      </c>
      <c r="C19" s="12">
        <v>3.7087500000000002E-3</v>
      </c>
      <c r="D19" s="12" t="s">
        <v>21</v>
      </c>
      <c r="E19" s="12">
        <v>3.7087500000000002E-3</v>
      </c>
      <c r="F19" s="12">
        <v>3.396143958333333</v>
      </c>
      <c r="G19" s="15"/>
      <c r="H19" s="15"/>
      <c r="I19" s="12">
        <v>5.94266628975</v>
      </c>
      <c r="J19" s="16"/>
      <c r="K19" s="16"/>
      <c r="L19" s="17"/>
      <c r="M19" s="18"/>
      <c r="N19" s="18"/>
    </row>
    <row r="20" spans="1:14" ht="12" customHeight="1" x14ac:dyDescent="0.2">
      <c r="A20" s="11">
        <v>41196</v>
      </c>
      <c r="B20" s="12" t="s">
        <v>21</v>
      </c>
      <c r="C20" s="12">
        <v>3.1804166666666665E-3</v>
      </c>
      <c r="D20" s="12" t="s">
        <v>21</v>
      </c>
      <c r="E20" s="12">
        <v>3.1804166666666665E-3</v>
      </c>
      <c r="F20" s="12">
        <v>2.3249566666666666</v>
      </c>
      <c r="G20" s="15"/>
      <c r="H20" s="15"/>
      <c r="I20" s="12">
        <v>4.4654114782499992</v>
      </c>
      <c r="J20" s="16"/>
      <c r="K20" s="16"/>
      <c r="L20" s="17"/>
      <c r="M20" s="18"/>
      <c r="N20" s="18"/>
    </row>
    <row r="21" spans="1:14" ht="12" customHeight="1" x14ac:dyDescent="0.2">
      <c r="A21" s="11">
        <v>41197</v>
      </c>
      <c r="B21" s="12" t="s">
        <v>21</v>
      </c>
      <c r="C21" s="12">
        <v>3.9937499999999999E-3</v>
      </c>
      <c r="D21" s="12" t="s">
        <v>21</v>
      </c>
      <c r="E21" s="12">
        <v>3.9937499999999999E-3</v>
      </c>
      <c r="F21" s="12">
        <v>2.5491552083333331</v>
      </c>
      <c r="G21" s="15"/>
      <c r="H21" s="15"/>
      <c r="I21" s="12">
        <v>4.4844989250000005</v>
      </c>
      <c r="J21" s="16"/>
      <c r="K21" s="16"/>
      <c r="L21" s="17"/>
      <c r="M21" s="18"/>
      <c r="N21" s="18"/>
    </row>
    <row r="22" spans="1:14" ht="12" customHeight="1" x14ac:dyDescent="0.2">
      <c r="A22" s="11">
        <v>41198</v>
      </c>
      <c r="B22" s="12" t="s">
        <v>21</v>
      </c>
      <c r="C22" s="12">
        <v>6.1737499999999996E-3</v>
      </c>
      <c r="D22" s="12" t="s">
        <v>21</v>
      </c>
      <c r="E22" s="12">
        <v>6.1737499999999996E-3</v>
      </c>
      <c r="F22" s="12">
        <v>2.8040418749999998</v>
      </c>
      <c r="G22" s="15"/>
      <c r="H22" s="15"/>
      <c r="I22" s="12">
        <v>3.7659760094999997</v>
      </c>
      <c r="J22" s="16"/>
      <c r="K22" s="16"/>
      <c r="L22" s="17"/>
      <c r="M22" s="18"/>
      <c r="N22" s="18"/>
    </row>
    <row r="23" spans="1:14" ht="12" customHeight="1" x14ac:dyDescent="0.2">
      <c r="A23" s="11">
        <v>41199</v>
      </c>
      <c r="B23" s="12" t="s">
        <v>21</v>
      </c>
      <c r="C23" s="12">
        <v>5.3618749999999995E-3</v>
      </c>
      <c r="D23" s="12" t="s">
        <v>21</v>
      </c>
      <c r="E23" s="12">
        <v>5.3618749999999995E-3</v>
      </c>
      <c r="F23" s="12">
        <v>1.96707125</v>
      </c>
      <c r="G23" s="15"/>
      <c r="H23" s="15"/>
      <c r="I23" s="12">
        <v>3.02893260975</v>
      </c>
      <c r="J23" s="16"/>
      <c r="K23" s="16"/>
      <c r="L23" s="17"/>
      <c r="M23" s="18"/>
      <c r="N23" s="18"/>
    </row>
    <row r="24" spans="1:14" ht="12" customHeight="1" x14ac:dyDescent="0.2">
      <c r="A24" s="11">
        <v>41200</v>
      </c>
      <c r="B24" s="12" t="s">
        <v>21</v>
      </c>
      <c r="C24" s="12">
        <v>6.8452083333333342E-3</v>
      </c>
      <c r="D24" s="12" t="s">
        <v>21</v>
      </c>
      <c r="E24" s="12">
        <v>6.8452083333333342E-3</v>
      </c>
      <c r="F24" s="12">
        <v>1.9978227083333333</v>
      </c>
      <c r="G24" s="15"/>
      <c r="H24" s="15"/>
      <c r="I24" s="12">
        <v>2.2905782182499999</v>
      </c>
      <c r="J24" s="16"/>
      <c r="K24" s="16"/>
      <c r="L24" s="17"/>
      <c r="M24" s="18"/>
      <c r="N24" s="18"/>
    </row>
    <row r="25" spans="1:14" ht="12" customHeight="1" x14ac:dyDescent="0.2">
      <c r="A25" s="11">
        <v>41201</v>
      </c>
      <c r="B25" s="12" t="s">
        <v>21</v>
      </c>
      <c r="C25" s="12">
        <v>1.0735833333333333E-2</v>
      </c>
      <c r="D25" s="12" t="s">
        <v>21</v>
      </c>
      <c r="E25" s="12">
        <v>1.0735833333333333E-2</v>
      </c>
      <c r="F25" s="12">
        <v>2.905728125</v>
      </c>
      <c r="G25" s="15"/>
      <c r="H25" s="15"/>
      <c r="I25" s="12">
        <v>3.0684211117500002</v>
      </c>
      <c r="J25" s="16"/>
      <c r="K25" s="16"/>
      <c r="L25" s="17"/>
      <c r="M25" s="18"/>
      <c r="N25" s="18"/>
    </row>
    <row r="26" spans="1:14" ht="12" customHeight="1" x14ac:dyDescent="0.2">
      <c r="A26" s="11">
        <v>41202</v>
      </c>
      <c r="B26" s="12" t="s">
        <v>21</v>
      </c>
      <c r="C26" s="12">
        <v>1.0998750000000002E-2</v>
      </c>
      <c r="D26" s="12" t="s">
        <v>21</v>
      </c>
      <c r="E26" s="12">
        <v>1.0998750000000002E-2</v>
      </c>
      <c r="F26" s="12">
        <v>2.681639375</v>
      </c>
      <c r="G26" s="15"/>
      <c r="H26" s="15"/>
      <c r="I26" s="12">
        <v>6.1436056500000005</v>
      </c>
      <c r="J26" s="16"/>
      <c r="K26" s="16"/>
      <c r="L26" s="17"/>
      <c r="M26" s="18"/>
      <c r="N26" s="18"/>
    </row>
    <row r="27" spans="1:14" ht="12" customHeight="1" x14ac:dyDescent="0.2">
      <c r="A27" s="11">
        <v>41203</v>
      </c>
      <c r="B27" s="12" t="s">
        <v>21</v>
      </c>
      <c r="C27" s="12">
        <v>1.4917083333333333E-2</v>
      </c>
      <c r="D27" s="12" t="s">
        <v>21</v>
      </c>
      <c r="E27" s="12">
        <v>1.4917083333333333E-2</v>
      </c>
      <c r="F27" s="12">
        <v>4.5257518750000001</v>
      </c>
      <c r="G27" s="15"/>
      <c r="H27" s="15"/>
      <c r="I27" s="12">
        <v>17.931688460250001</v>
      </c>
      <c r="J27" s="16"/>
      <c r="K27" s="16"/>
      <c r="L27" s="17"/>
      <c r="M27" s="18"/>
      <c r="N27" s="18"/>
    </row>
    <row r="28" spans="1:14" ht="12" customHeight="1" x14ac:dyDescent="0.2">
      <c r="A28" s="11">
        <v>41204</v>
      </c>
      <c r="B28" s="12">
        <v>82.516379374999985</v>
      </c>
      <c r="C28" s="12">
        <v>5.0112291666666649E-2</v>
      </c>
      <c r="D28" s="12">
        <v>6.1411833333333332</v>
      </c>
      <c r="E28" s="12">
        <v>6.1912956249999995</v>
      </c>
      <c r="F28" s="12">
        <v>10.593204375000001</v>
      </c>
      <c r="G28" s="15"/>
      <c r="H28" s="15"/>
      <c r="I28" s="12">
        <v>37.000046891250001</v>
      </c>
      <c r="J28" s="16"/>
      <c r="K28" s="16"/>
      <c r="L28" s="17"/>
      <c r="M28" s="18"/>
      <c r="N28" s="18"/>
    </row>
    <row r="29" spans="1:14" ht="12" customHeight="1" x14ac:dyDescent="0.2">
      <c r="A29" s="11">
        <v>41205</v>
      </c>
      <c r="B29" s="12">
        <v>83.056309895833337</v>
      </c>
      <c r="C29" s="12">
        <v>4.7176770833333333E-2</v>
      </c>
      <c r="D29" s="12">
        <v>8.4645536458333339</v>
      </c>
      <c r="E29" s="12">
        <v>8.5117304166666674</v>
      </c>
      <c r="F29" s="12">
        <v>7.7756561458333344</v>
      </c>
      <c r="G29" s="15"/>
      <c r="H29" s="15"/>
      <c r="I29" s="12">
        <v>35.391099338624997</v>
      </c>
      <c r="J29" s="16"/>
      <c r="K29" s="16"/>
      <c r="L29" s="17"/>
      <c r="M29" s="18"/>
      <c r="N29" s="18"/>
    </row>
    <row r="30" spans="1:14" ht="12" customHeight="1" x14ac:dyDescent="0.2">
      <c r="A30" s="11">
        <v>41206</v>
      </c>
      <c r="B30" s="12">
        <v>82.039651458333338</v>
      </c>
      <c r="C30" s="12">
        <v>4.0195624999999999E-2</v>
      </c>
      <c r="D30" s="12">
        <v>8.2942099999999979</v>
      </c>
      <c r="E30" s="12">
        <v>8.3344056249999987</v>
      </c>
      <c r="F30" s="12">
        <v>8.910262708333331</v>
      </c>
      <c r="G30" s="15"/>
      <c r="H30" s="15"/>
      <c r="I30" s="12">
        <v>35.80127359275</v>
      </c>
      <c r="J30" s="16"/>
      <c r="K30" s="16"/>
      <c r="L30" s="17"/>
      <c r="M30" s="18"/>
      <c r="N30" s="18"/>
    </row>
    <row r="31" spans="1:14" ht="12" customHeight="1" x14ac:dyDescent="0.2">
      <c r="A31" s="11">
        <v>41207</v>
      </c>
      <c r="B31" s="12">
        <v>81.693825000000004</v>
      </c>
      <c r="C31" s="12">
        <v>3.5319374999999993E-2</v>
      </c>
      <c r="D31" s="12">
        <v>8.7815743749999999</v>
      </c>
      <c r="E31" s="12">
        <v>8.8168937500000002</v>
      </c>
      <c r="F31" s="12">
        <v>8.7096237500000004</v>
      </c>
      <c r="G31" s="15"/>
      <c r="H31" s="15"/>
      <c r="I31" s="12">
        <v>35.614341695250005</v>
      </c>
      <c r="J31" s="16"/>
      <c r="K31" s="16"/>
      <c r="L31" s="17"/>
      <c r="M31" s="18"/>
      <c r="N31" s="18"/>
    </row>
    <row r="32" spans="1:14" ht="12" customHeight="1" x14ac:dyDescent="0.2">
      <c r="A32" s="11">
        <v>41208</v>
      </c>
      <c r="B32" s="12">
        <v>82.294683958333351</v>
      </c>
      <c r="C32" s="12">
        <v>4.0203958333333338E-2</v>
      </c>
      <c r="D32" s="12">
        <v>8.2614252083333337</v>
      </c>
      <c r="E32" s="12">
        <v>8.3016291666666664</v>
      </c>
      <c r="F32" s="12">
        <v>8.8738641666666656</v>
      </c>
      <c r="G32" s="15"/>
      <c r="H32" s="15"/>
      <c r="I32" s="12">
        <v>35.659749285750003</v>
      </c>
      <c r="J32" s="16"/>
      <c r="K32" s="16"/>
      <c r="L32" s="17"/>
      <c r="M32" s="18"/>
      <c r="N32" s="18"/>
    </row>
    <row r="33" spans="1:14" ht="12" customHeight="1" x14ac:dyDescent="0.2">
      <c r="A33" s="11">
        <v>41209</v>
      </c>
      <c r="B33" s="12">
        <v>81.889839374999994</v>
      </c>
      <c r="C33" s="12">
        <v>2.6738125000000001E-2</v>
      </c>
      <c r="D33" s="12">
        <v>8.1774537499999997</v>
      </c>
      <c r="E33" s="12">
        <v>8.2041918749999994</v>
      </c>
      <c r="F33" s="12">
        <v>9.2580372916666658</v>
      </c>
      <c r="G33" s="15"/>
      <c r="H33" s="15"/>
      <c r="I33" s="12">
        <v>35.886831722999993</v>
      </c>
      <c r="J33" s="16"/>
      <c r="K33" s="16"/>
      <c r="L33" s="17"/>
      <c r="M33" s="18"/>
      <c r="N33" s="18"/>
    </row>
    <row r="34" spans="1:14" ht="12" customHeight="1" x14ac:dyDescent="0.2">
      <c r="A34" s="11">
        <v>41210</v>
      </c>
      <c r="B34" s="12">
        <v>81.89909333333334</v>
      </c>
      <c r="C34" s="12">
        <v>2.6236874999999996E-2</v>
      </c>
      <c r="D34" s="12">
        <v>8.1847270833333337</v>
      </c>
      <c r="E34" s="12">
        <v>8.210963958333334</v>
      </c>
      <c r="F34" s="12">
        <v>9.2329658333333331</v>
      </c>
      <c r="G34" s="15"/>
      <c r="H34" s="15"/>
      <c r="I34" s="12">
        <v>35.885389021499989</v>
      </c>
      <c r="J34" s="16"/>
      <c r="K34" s="16"/>
      <c r="L34" s="17"/>
      <c r="M34" s="18"/>
      <c r="N34" s="18"/>
    </row>
    <row r="35" spans="1:14" ht="12" customHeight="1" x14ac:dyDescent="0.2">
      <c r="A35" s="11">
        <v>41211</v>
      </c>
      <c r="B35" s="12">
        <v>82.587848958333339</v>
      </c>
      <c r="C35" s="12">
        <v>2.7640625000000002E-2</v>
      </c>
      <c r="D35" s="12">
        <v>8.0130485416666666</v>
      </c>
      <c r="E35" s="12">
        <v>8.0406891666666667</v>
      </c>
      <c r="F35" s="12">
        <v>8.9773514583333345</v>
      </c>
      <c r="G35" s="15"/>
      <c r="H35" s="15"/>
      <c r="I35" s="12">
        <v>35.699472422999996</v>
      </c>
      <c r="J35" s="16"/>
      <c r="K35" s="16"/>
      <c r="L35" s="17"/>
      <c r="M35" s="18"/>
      <c r="N35" s="18"/>
    </row>
    <row r="36" spans="1:14" ht="12" customHeight="1" x14ac:dyDescent="0.2">
      <c r="A36" s="11">
        <v>41212</v>
      </c>
      <c r="B36" s="12">
        <v>82.403119791666668</v>
      </c>
      <c r="C36" s="12">
        <v>2.6702499999999994E-2</v>
      </c>
      <c r="D36" s="12">
        <v>8.7448575000000002</v>
      </c>
      <c r="E36" s="12">
        <v>8.7715600000000009</v>
      </c>
      <c r="F36" s="12">
        <v>8.4271166666666684</v>
      </c>
      <c r="G36" s="15"/>
      <c r="H36" s="15"/>
      <c r="I36" s="12">
        <v>35.295715748250004</v>
      </c>
      <c r="J36" s="16"/>
      <c r="K36" s="16"/>
      <c r="L36" s="17"/>
      <c r="M36" s="18"/>
      <c r="N36" s="18"/>
    </row>
    <row r="37" spans="1:14" ht="12" customHeight="1" thickBot="1" x14ac:dyDescent="0.25">
      <c r="A37" s="11">
        <v>41213</v>
      </c>
      <c r="B37" s="12">
        <v>82.51328895833332</v>
      </c>
      <c r="C37" s="12">
        <v>3.3443750000000001E-2</v>
      </c>
      <c r="D37" s="12">
        <v>7.9494283333333327</v>
      </c>
      <c r="E37" s="12">
        <v>7.9828720833333326</v>
      </c>
      <c r="F37" s="12">
        <v>9.1406383333333316</v>
      </c>
      <c r="G37" s="15"/>
      <c r="H37" s="15"/>
      <c r="I37" s="12">
        <v>35.748365524499995</v>
      </c>
      <c r="J37" s="19"/>
      <c r="K37" s="19"/>
      <c r="L37" s="17"/>
      <c r="M37" s="18"/>
      <c r="N37" s="18"/>
    </row>
    <row r="38" spans="1:14" ht="17.25" customHeight="1" x14ac:dyDescent="0.2">
      <c r="A38" s="114" t="s">
        <v>22</v>
      </c>
      <c r="B38" s="114"/>
      <c r="C38" s="114"/>
      <c r="D38" s="114"/>
      <c r="E38" s="114"/>
      <c r="F38" s="114"/>
      <c r="G38" s="114"/>
      <c r="H38" s="114"/>
      <c r="I38" s="114"/>
      <c r="J38" s="114"/>
      <c r="K38" s="114"/>
      <c r="L38" s="20"/>
      <c r="M38" s="20"/>
      <c r="N38" s="20"/>
    </row>
    <row r="39" spans="1:14" ht="7.5" customHeight="1" thickBot="1" x14ac:dyDescent="0.25">
      <c r="A39" s="21"/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</row>
    <row r="40" spans="1:14" x14ac:dyDescent="0.2">
      <c r="A40" s="22" t="s">
        <v>23</v>
      </c>
      <c r="B40" s="23">
        <v>68.690367916666659</v>
      </c>
      <c r="C40" s="23">
        <v>4.1375E-4</v>
      </c>
      <c r="D40" s="23">
        <v>6.1411833333333332</v>
      </c>
      <c r="E40" s="23">
        <v>4.1375E-4</v>
      </c>
      <c r="F40" s="23">
        <v>0.43133354166666665</v>
      </c>
      <c r="G40" s="23"/>
      <c r="H40" s="23"/>
      <c r="I40" s="23">
        <v>1.4814067214999997</v>
      </c>
      <c r="J40" s="24"/>
      <c r="K40" s="24"/>
      <c r="L40" s="25"/>
    </row>
    <row r="41" spans="1:14" ht="13.5" thickBot="1" x14ac:dyDescent="0.25">
      <c r="A41" s="26" t="s">
        <v>24</v>
      </c>
      <c r="B41" s="27">
        <v>80.516903234953702</v>
      </c>
      <c r="C41" s="27">
        <v>1.7896506496415766E-2</v>
      </c>
      <c r="D41" s="27">
        <v>8.5767764911265445</v>
      </c>
      <c r="E41" s="27">
        <v>4.9979602755376336</v>
      </c>
      <c r="F41" s="27">
        <v>6.740203014112903</v>
      </c>
      <c r="G41" s="27"/>
      <c r="H41" s="27"/>
      <c r="I41" s="27">
        <v>24.317625489302415</v>
      </c>
      <c r="J41" s="28"/>
      <c r="K41" s="28"/>
      <c r="L41" s="25"/>
    </row>
    <row r="42" spans="1:14" x14ac:dyDescent="0.2">
      <c r="A42" s="29" t="s">
        <v>25</v>
      </c>
      <c r="B42" s="23">
        <v>83.176801249999983</v>
      </c>
      <c r="C42" s="23">
        <v>7.1056041666666667E-2</v>
      </c>
      <c r="D42" s="23">
        <v>9.8801741666666665</v>
      </c>
      <c r="E42" s="23">
        <v>9.8854908333333338</v>
      </c>
      <c r="F42" s="23">
        <v>10.593204375000001</v>
      </c>
      <c r="G42" s="23"/>
      <c r="H42" s="23"/>
      <c r="I42" s="23">
        <v>37.000046891250001</v>
      </c>
      <c r="J42" s="30"/>
      <c r="K42" s="30"/>
      <c r="L42" s="25"/>
    </row>
    <row r="43" spans="1:14" ht="13.5" thickBot="1" x14ac:dyDescent="0.25">
      <c r="A43" s="31" t="s">
        <v>26</v>
      </c>
      <c r="B43" s="32">
        <v>3.5065161172861221</v>
      </c>
      <c r="C43" s="32">
        <v>1.7871275273431984E-2</v>
      </c>
      <c r="D43" s="32">
        <v>0.89919137003852478</v>
      </c>
      <c r="E43" s="32">
        <v>4.3644025123942143</v>
      </c>
      <c r="F43" s="32">
        <v>3.3191306106271452</v>
      </c>
      <c r="G43" s="32"/>
      <c r="H43" s="32"/>
      <c r="I43" s="32">
        <v>14.471535350104247</v>
      </c>
      <c r="J43" s="33"/>
      <c r="K43" s="33"/>
      <c r="L43" s="25"/>
    </row>
    <row r="44" spans="1:14" ht="7.5" customHeight="1" x14ac:dyDescent="0.2">
      <c r="A44" s="34"/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</row>
    <row r="45" spans="1:14" x14ac:dyDescent="0.2">
      <c r="A45" s="36" t="s">
        <v>27</v>
      </c>
      <c r="B45" s="115"/>
      <c r="C45" s="116"/>
      <c r="D45" s="116"/>
      <c r="E45" s="116"/>
      <c r="F45" s="116"/>
      <c r="G45" s="116"/>
      <c r="H45" s="116"/>
      <c r="I45" s="116"/>
      <c r="J45" s="116"/>
      <c r="K45" s="116"/>
      <c r="L45" s="116"/>
      <c r="M45" s="116"/>
      <c r="N45" s="117"/>
    </row>
    <row r="46" spans="1:14" x14ac:dyDescent="0.2">
      <c r="A46" s="34"/>
      <c r="B46" s="118"/>
      <c r="C46" s="119"/>
      <c r="D46" s="119"/>
      <c r="E46" s="119"/>
      <c r="F46" s="119"/>
      <c r="G46" s="119"/>
      <c r="H46" s="119"/>
      <c r="I46" s="119"/>
      <c r="J46" s="119"/>
      <c r="K46" s="119"/>
      <c r="L46" s="119"/>
      <c r="M46" s="119"/>
      <c r="N46" s="120"/>
    </row>
    <row r="47" spans="1:14" x14ac:dyDescent="0.2">
      <c r="A47" s="34"/>
      <c r="B47" s="118"/>
      <c r="C47" s="119"/>
      <c r="D47" s="119"/>
      <c r="E47" s="119"/>
      <c r="F47" s="119"/>
      <c r="G47" s="119"/>
      <c r="H47" s="119"/>
      <c r="I47" s="119"/>
      <c r="J47" s="119"/>
      <c r="K47" s="119"/>
      <c r="L47" s="119"/>
      <c r="M47" s="119"/>
      <c r="N47" s="120"/>
    </row>
    <row r="48" spans="1:14" x14ac:dyDescent="0.2">
      <c r="A48" s="34"/>
      <c r="B48" s="118"/>
      <c r="C48" s="119"/>
      <c r="D48" s="119"/>
      <c r="E48" s="119"/>
      <c r="F48" s="119"/>
      <c r="G48" s="119"/>
      <c r="H48" s="119"/>
      <c r="I48" s="119"/>
      <c r="J48" s="119"/>
      <c r="K48" s="119"/>
      <c r="L48" s="119"/>
      <c r="M48" s="119"/>
      <c r="N48" s="120"/>
    </row>
    <row r="49" spans="1:14" x14ac:dyDescent="0.2">
      <c r="A49" s="34"/>
      <c r="B49" s="121"/>
      <c r="C49" s="122"/>
      <c r="D49" s="122"/>
      <c r="E49" s="122"/>
      <c r="F49" s="122"/>
      <c r="G49" s="122"/>
      <c r="H49" s="122"/>
      <c r="I49" s="122"/>
      <c r="J49" s="122"/>
      <c r="K49" s="122"/>
      <c r="L49" s="122"/>
      <c r="M49" s="122"/>
      <c r="N49" s="123"/>
    </row>
  </sheetData>
  <protectedRanges>
    <protectedRange sqref="A2:L2 A4:L4 A3:B3 L3" name="Rango1"/>
    <protectedRange sqref="C3:K3" name="Rango1_1_1"/>
  </protectedRanges>
  <mergeCells count="9">
    <mergeCell ref="A38:K38"/>
    <mergeCell ref="B45:N49"/>
    <mergeCell ref="A1:N1"/>
    <mergeCell ref="A2:B2"/>
    <mergeCell ref="C2:K2"/>
    <mergeCell ref="A3:B3"/>
    <mergeCell ref="C3:K3"/>
    <mergeCell ref="A4:B4"/>
    <mergeCell ref="C4:D4"/>
  </mergeCells>
  <dataValidations count="3">
    <dataValidation type="list" allowBlank="1" showInputMessage="1" showErrorMessage="1" sqref="C4:D4">
      <formula1>regiones</formula1>
    </dataValidation>
    <dataValidation type="date" operator="greaterThan" allowBlank="1" showInputMessage="1" showErrorMessage="1" errorTitle="Error" error="Sólo formato de fecha, por ejemplo: 01/06/12 o 1-6-12." sqref="A7:A37">
      <formula1>40909</formula1>
    </dataValidation>
    <dataValidation type="decimal" allowBlank="1" showInputMessage="1" showErrorMessage="1" errorTitle="Error" error="El valor deberá estar entre 0 y 100" sqref="N7 E7:E37">
      <formula1>0</formula1>
      <formula2>100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75" orientation="landscape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5"/>
  <sheetViews>
    <sheetView view="pageBreakPreview" topLeftCell="A13" zoomScale="60" zoomScaleNormal="100" workbookViewId="0">
      <selection activeCell="P17" sqref="P17"/>
    </sheetView>
  </sheetViews>
  <sheetFormatPr baseColWidth="10" defaultColWidth="11.42578125" defaultRowHeight="12.75" x14ac:dyDescent="0.2"/>
  <cols>
    <col min="1" max="11" width="13.7109375" style="1" customWidth="1"/>
    <col min="12" max="16384" width="11.42578125" style="1"/>
  </cols>
  <sheetData>
    <row r="1" spans="1:13" ht="32.25" customHeight="1" x14ac:dyDescent="0.2">
      <c r="A1" s="142" t="s">
        <v>28</v>
      </c>
      <c r="B1" s="143"/>
      <c r="C1" s="143"/>
      <c r="D1" s="143"/>
      <c r="E1" s="143"/>
      <c r="F1" s="143"/>
      <c r="G1" s="143"/>
      <c r="H1" s="143"/>
      <c r="I1" s="143"/>
      <c r="J1" s="143"/>
      <c r="K1" s="144"/>
    </row>
    <row r="2" spans="1:13" ht="15" x14ac:dyDescent="0.2">
      <c r="A2" s="127" t="s">
        <v>1</v>
      </c>
      <c r="B2" s="128"/>
      <c r="C2" s="129" t="s">
        <v>2</v>
      </c>
      <c r="D2" s="129"/>
      <c r="E2" s="129"/>
      <c r="F2" s="129"/>
      <c r="G2" s="129"/>
      <c r="H2" s="129"/>
      <c r="I2" s="129"/>
      <c r="J2" s="129"/>
      <c r="K2" s="129"/>
    </row>
    <row r="3" spans="1:13" ht="15" x14ac:dyDescent="0.2">
      <c r="A3" s="127" t="s">
        <v>3</v>
      </c>
      <c r="B3" s="128"/>
      <c r="C3" s="130" t="s">
        <v>4</v>
      </c>
      <c r="D3" s="131"/>
      <c r="E3" s="131"/>
      <c r="F3" s="131"/>
      <c r="G3" s="131"/>
      <c r="H3" s="131"/>
      <c r="I3" s="131"/>
      <c r="J3" s="131"/>
      <c r="K3" s="131"/>
    </row>
    <row r="4" spans="1:13" ht="15.75" thickBot="1" x14ac:dyDescent="0.3">
      <c r="A4" s="127" t="s">
        <v>5</v>
      </c>
      <c r="B4" s="127"/>
      <c r="C4" s="145" t="s">
        <v>6</v>
      </c>
      <c r="D4" s="145"/>
      <c r="E4" s="4"/>
      <c r="F4" s="4"/>
      <c r="G4" s="4"/>
      <c r="H4" s="4"/>
      <c r="I4" s="4"/>
      <c r="J4" s="4"/>
      <c r="K4" s="4"/>
      <c r="M4" s="5" t="s">
        <v>7</v>
      </c>
    </row>
    <row r="5" spans="1:13" ht="9" customHeight="1" x14ac:dyDescent="0.2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M5" s="5" t="s">
        <v>6</v>
      </c>
    </row>
    <row r="6" spans="1:13" ht="42" customHeight="1" thickBot="1" x14ac:dyDescent="0.25">
      <c r="A6" s="6" t="s">
        <v>8</v>
      </c>
      <c r="B6" s="37" t="s">
        <v>9</v>
      </c>
      <c r="C6" s="37" t="s">
        <v>10</v>
      </c>
      <c r="D6" s="37" t="s">
        <v>11</v>
      </c>
      <c r="E6" s="38" t="s">
        <v>12</v>
      </c>
      <c r="F6" s="37" t="s">
        <v>13</v>
      </c>
      <c r="G6" s="37" t="s">
        <v>14</v>
      </c>
      <c r="H6" s="37" t="s">
        <v>15</v>
      </c>
      <c r="I6" s="37" t="s">
        <v>16</v>
      </c>
      <c r="J6" s="37" t="s">
        <v>17</v>
      </c>
      <c r="K6" s="37" t="s">
        <v>18</v>
      </c>
      <c r="L6" s="39"/>
    </row>
    <row r="7" spans="1:13" ht="12" customHeight="1" x14ac:dyDescent="0.2">
      <c r="A7" s="11">
        <f>'Promedios Campeche'!A7</f>
        <v>41183</v>
      </c>
      <c r="B7" s="12"/>
      <c r="C7" s="12"/>
      <c r="D7" s="12"/>
      <c r="E7" s="12"/>
      <c r="F7" s="12"/>
      <c r="G7" s="12"/>
      <c r="H7" s="12"/>
      <c r="I7" s="12"/>
      <c r="J7" s="12"/>
      <c r="K7" s="12"/>
    </row>
    <row r="8" spans="1:13" ht="12" customHeight="1" x14ac:dyDescent="0.2">
      <c r="A8" s="11">
        <f>'Promedios Campeche'!A8</f>
        <v>41184</v>
      </c>
      <c r="B8" s="12"/>
      <c r="C8" s="12"/>
      <c r="D8" s="12"/>
      <c r="E8" s="12"/>
      <c r="F8" s="12"/>
      <c r="G8" s="15"/>
      <c r="H8" s="15"/>
      <c r="I8" s="12"/>
      <c r="J8" s="16"/>
      <c r="K8" s="16"/>
    </row>
    <row r="9" spans="1:13" ht="12" customHeight="1" x14ac:dyDescent="0.2">
      <c r="A9" s="11">
        <f>'Promedios Campeche'!A9</f>
        <v>41185</v>
      </c>
      <c r="B9" s="12"/>
      <c r="C9" s="12"/>
      <c r="D9" s="12"/>
      <c r="E9" s="12"/>
      <c r="F9" s="12"/>
      <c r="G9" s="15"/>
      <c r="H9" s="15"/>
      <c r="I9" s="12"/>
      <c r="J9" s="16"/>
      <c r="K9" s="16"/>
    </row>
    <row r="10" spans="1:13" ht="12" customHeight="1" x14ac:dyDescent="0.2">
      <c r="A10" s="11">
        <f>'Promedios Campeche'!A10</f>
        <v>41186</v>
      </c>
      <c r="B10" s="12"/>
      <c r="C10" s="12"/>
      <c r="D10" s="12"/>
      <c r="E10" s="12"/>
      <c r="F10" s="12"/>
      <c r="G10" s="15"/>
      <c r="H10" s="15"/>
      <c r="I10" s="12"/>
      <c r="J10" s="16"/>
      <c r="K10" s="16"/>
    </row>
    <row r="11" spans="1:13" ht="12" customHeight="1" x14ac:dyDescent="0.2">
      <c r="A11" s="11">
        <f>'Promedios Campeche'!A11</f>
        <v>41187</v>
      </c>
      <c r="B11" s="12"/>
      <c r="C11" s="12"/>
      <c r="D11" s="12"/>
      <c r="E11" s="12"/>
      <c r="F11" s="12"/>
      <c r="G11" s="15"/>
      <c r="H11" s="15"/>
      <c r="I11" s="12"/>
      <c r="J11" s="16"/>
      <c r="K11" s="16"/>
    </row>
    <row r="12" spans="1:13" ht="12" customHeight="1" x14ac:dyDescent="0.2">
      <c r="A12" s="11">
        <f>'Promedios Campeche'!A12</f>
        <v>41188</v>
      </c>
      <c r="B12" s="12"/>
      <c r="C12" s="12"/>
      <c r="D12" s="12"/>
      <c r="E12" s="12"/>
      <c r="F12" s="12"/>
      <c r="G12" s="15"/>
      <c r="H12" s="15"/>
      <c r="I12" s="12"/>
      <c r="J12" s="16"/>
      <c r="K12" s="16"/>
    </row>
    <row r="13" spans="1:13" ht="12" customHeight="1" x14ac:dyDescent="0.2">
      <c r="A13" s="11">
        <f>'Promedios Campeche'!A13</f>
        <v>41189</v>
      </c>
      <c r="B13" s="12"/>
      <c r="C13" s="12"/>
      <c r="D13" s="12"/>
      <c r="E13" s="12"/>
      <c r="F13" s="12"/>
      <c r="G13" s="15"/>
      <c r="H13" s="15"/>
      <c r="I13" s="12"/>
      <c r="J13" s="16"/>
      <c r="K13" s="16"/>
    </row>
    <row r="14" spans="1:13" ht="12" customHeight="1" x14ac:dyDescent="0.2">
      <c r="A14" s="11">
        <f>'Promedios Campeche'!A14</f>
        <v>41190</v>
      </c>
      <c r="B14" s="12"/>
      <c r="C14" s="12"/>
      <c r="D14" s="12"/>
      <c r="E14" s="12"/>
      <c r="F14" s="12"/>
      <c r="G14" s="15"/>
      <c r="H14" s="15"/>
      <c r="I14" s="12"/>
      <c r="J14" s="16"/>
      <c r="K14" s="16"/>
    </row>
    <row r="15" spans="1:13" ht="12" customHeight="1" x14ac:dyDescent="0.2">
      <c r="A15" s="11">
        <f>'Promedios Campeche'!A15</f>
        <v>41191</v>
      </c>
      <c r="B15" s="12"/>
      <c r="C15" s="12"/>
      <c r="D15" s="12"/>
      <c r="E15" s="12"/>
      <c r="F15" s="12"/>
      <c r="G15" s="15"/>
      <c r="H15" s="15"/>
      <c r="I15" s="12"/>
      <c r="J15" s="16"/>
      <c r="K15" s="16"/>
    </row>
    <row r="16" spans="1:13" ht="12" customHeight="1" x14ac:dyDescent="0.2">
      <c r="A16" s="11">
        <f>'Promedios Campeche'!A16</f>
        <v>41192</v>
      </c>
      <c r="B16" s="12"/>
      <c r="C16" s="12"/>
      <c r="D16" s="12"/>
      <c r="E16" s="12"/>
      <c r="F16" s="12"/>
      <c r="G16" s="15"/>
      <c r="H16" s="15"/>
      <c r="I16" s="12"/>
      <c r="J16" s="16"/>
      <c r="K16" s="16"/>
    </row>
    <row r="17" spans="1:11" ht="12" customHeight="1" x14ac:dyDescent="0.2">
      <c r="A17" s="11">
        <f>'Promedios Campeche'!A17</f>
        <v>41193</v>
      </c>
      <c r="B17" s="12"/>
      <c r="C17" s="12"/>
      <c r="D17" s="12"/>
      <c r="E17" s="12"/>
      <c r="F17" s="12"/>
      <c r="G17" s="15"/>
      <c r="H17" s="15"/>
      <c r="I17" s="12"/>
      <c r="J17" s="16"/>
      <c r="K17" s="16"/>
    </row>
    <row r="18" spans="1:11" ht="12" customHeight="1" x14ac:dyDescent="0.2">
      <c r="A18" s="11">
        <f>'Promedios Campeche'!A18</f>
        <v>41194</v>
      </c>
      <c r="B18" s="12"/>
      <c r="C18" s="12"/>
      <c r="D18" s="12"/>
      <c r="E18" s="12"/>
      <c r="F18" s="12"/>
      <c r="G18" s="15"/>
      <c r="H18" s="15"/>
      <c r="I18" s="12"/>
      <c r="J18" s="16"/>
      <c r="K18" s="16"/>
    </row>
    <row r="19" spans="1:11" ht="12" customHeight="1" x14ac:dyDescent="0.2">
      <c r="A19" s="11">
        <f>'Promedios Campeche'!A19</f>
        <v>41195</v>
      </c>
      <c r="B19" s="12"/>
      <c r="C19" s="12"/>
      <c r="D19" s="12"/>
      <c r="E19" s="12"/>
      <c r="F19" s="12"/>
      <c r="G19" s="15"/>
      <c r="H19" s="15"/>
      <c r="I19" s="12"/>
      <c r="J19" s="16"/>
      <c r="K19" s="16"/>
    </row>
    <row r="20" spans="1:11" ht="12" customHeight="1" x14ac:dyDescent="0.2">
      <c r="A20" s="11">
        <f>'Promedios Campeche'!A20</f>
        <v>41196</v>
      </c>
      <c r="B20" s="12"/>
      <c r="C20" s="12"/>
      <c r="D20" s="12"/>
      <c r="E20" s="12"/>
      <c r="F20" s="12"/>
      <c r="G20" s="15"/>
      <c r="H20" s="15"/>
      <c r="I20" s="12"/>
      <c r="J20" s="16"/>
      <c r="K20" s="16"/>
    </row>
    <row r="21" spans="1:11" ht="12" customHeight="1" x14ac:dyDescent="0.2">
      <c r="A21" s="11">
        <f>'Promedios Campeche'!A21</f>
        <v>41197</v>
      </c>
      <c r="B21" s="12"/>
      <c r="C21" s="12"/>
      <c r="D21" s="12"/>
      <c r="E21" s="12"/>
      <c r="F21" s="12"/>
      <c r="G21" s="15"/>
      <c r="H21" s="15"/>
      <c r="I21" s="12"/>
      <c r="J21" s="16"/>
      <c r="K21" s="16"/>
    </row>
    <row r="22" spans="1:11" ht="12" customHeight="1" x14ac:dyDescent="0.2">
      <c r="A22" s="11">
        <f>'Promedios Campeche'!A22</f>
        <v>41198</v>
      </c>
      <c r="B22" s="12"/>
      <c r="C22" s="12"/>
      <c r="D22" s="12"/>
      <c r="E22" s="12"/>
      <c r="F22" s="12"/>
      <c r="G22" s="15"/>
      <c r="H22" s="15"/>
      <c r="I22" s="12"/>
      <c r="J22" s="16"/>
      <c r="K22" s="16"/>
    </row>
    <row r="23" spans="1:11" ht="12" customHeight="1" x14ac:dyDescent="0.2">
      <c r="A23" s="11">
        <f>'Promedios Campeche'!A23</f>
        <v>41199</v>
      </c>
      <c r="B23" s="12"/>
      <c r="C23" s="12"/>
      <c r="D23" s="12"/>
      <c r="E23" s="12"/>
      <c r="F23" s="12"/>
      <c r="G23" s="15"/>
      <c r="H23" s="15"/>
      <c r="I23" s="12"/>
      <c r="J23" s="16"/>
      <c r="K23" s="16"/>
    </row>
    <row r="24" spans="1:11" ht="12" customHeight="1" x14ac:dyDescent="0.2">
      <c r="A24" s="11">
        <f>'Promedios Campeche'!A24</f>
        <v>41200</v>
      </c>
      <c r="B24" s="12"/>
      <c r="C24" s="12"/>
      <c r="D24" s="12"/>
      <c r="E24" s="12"/>
      <c r="F24" s="12"/>
      <c r="G24" s="15"/>
      <c r="H24" s="15"/>
      <c r="I24" s="12"/>
      <c r="J24" s="16"/>
      <c r="K24" s="16"/>
    </row>
    <row r="25" spans="1:11" ht="12" customHeight="1" x14ac:dyDescent="0.2">
      <c r="A25" s="11">
        <f>'Promedios Campeche'!A25</f>
        <v>41201</v>
      </c>
      <c r="B25" s="12"/>
      <c r="C25" s="12"/>
      <c r="D25" s="12"/>
      <c r="E25" s="12"/>
      <c r="F25" s="12"/>
      <c r="G25" s="15"/>
      <c r="H25" s="15"/>
      <c r="I25" s="12"/>
      <c r="J25" s="16"/>
      <c r="K25" s="16"/>
    </row>
    <row r="26" spans="1:11" ht="12" customHeight="1" x14ac:dyDescent="0.2">
      <c r="A26" s="11">
        <f>'Promedios Campeche'!A26</f>
        <v>41202</v>
      </c>
      <c r="B26" s="12"/>
      <c r="C26" s="12"/>
      <c r="D26" s="12"/>
      <c r="E26" s="12"/>
      <c r="F26" s="12"/>
      <c r="G26" s="15"/>
      <c r="H26" s="15"/>
      <c r="I26" s="12"/>
      <c r="J26" s="16"/>
      <c r="K26" s="16"/>
    </row>
    <row r="27" spans="1:11" ht="12" customHeight="1" x14ac:dyDescent="0.2">
      <c r="A27" s="11">
        <f>'Promedios Campeche'!A27</f>
        <v>41203</v>
      </c>
      <c r="B27" s="12"/>
      <c r="C27" s="12"/>
      <c r="D27" s="12"/>
      <c r="E27" s="12"/>
      <c r="F27" s="12"/>
      <c r="G27" s="15"/>
      <c r="H27" s="15"/>
      <c r="I27" s="12"/>
      <c r="J27" s="16"/>
      <c r="K27" s="16"/>
    </row>
    <row r="28" spans="1:11" ht="12" customHeight="1" x14ac:dyDescent="0.2">
      <c r="A28" s="11">
        <f>'Promedios Campeche'!A28</f>
        <v>41204</v>
      </c>
      <c r="B28" s="12"/>
      <c r="C28" s="12"/>
      <c r="D28" s="12"/>
      <c r="E28" s="12"/>
      <c r="F28" s="12"/>
      <c r="G28" s="15"/>
      <c r="H28" s="15"/>
      <c r="I28" s="12"/>
      <c r="J28" s="16"/>
      <c r="K28" s="16"/>
    </row>
    <row r="29" spans="1:11" ht="12" customHeight="1" x14ac:dyDescent="0.2">
      <c r="A29" s="11">
        <f>'Promedios Campeche'!A29</f>
        <v>41205</v>
      </c>
      <c r="B29" s="12"/>
      <c r="C29" s="12"/>
      <c r="D29" s="12"/>
      <c r="E29" s="12"/>
      <c r="F29" s="12"/>
      <c r="G29" s="15"/>
      <c r="H29" s="15"/>
      <c r="I29" s="12"/>
      <c r="J29" s="16"/>
      <c r="K29" s="16"/>
    </row>
    <row r="30" spans="1:11" ht="12" customHeight="1" x14ac:dyDescent="0.2">
      <c r="A30" s="11">
        <f>'Promedios Campeche'!A30</f>
        <v>41206</v>
      </c>
      <c r="B30" s="12"/>
      <c r="C30" s="12"/>
      <c r="D30" s="12"/>
      <c r="E30" s="12"/>
      <c r="F30" s="12"/>
      <c r="G30" s="15"/>
      <c r="H30" s="15"/>
      <c r="I30" s="12"/>
      <c r="J30" s="16"/>
      <c r="K30" s="16"/>
    </row>
    <row r="31" spans="1:11" ht="12" customHeight="1" x14ac:dyDescent="0.2">
      <c r="A31" s="11">
        <f>'Promedios Campeche'!A31</f>
        <v>41207</v>
      </c>
      <c r="B31" s="12"/>
      <c r="C31" s="12"/>
      <c r="D31" s="12"/>
      <c r="E31" s="12"/>
      <c r="F31" s="12"/>
      <c r="G31" s="15"/>
      <c r="H31" s="15"/>
      <c r="I31" s="12"/>
      <c r="J31" s="16"/>
      <c r="K31" s="16"/>
    </row>
    <row r="32" spans="1:11" ht="12" customHeight="1" x14ac:dyDescent="0.2">
      <c r="A32" s="11">
        <f>'Promedios Campeche'!A32</f>
        <v>41208</v>
      </c>
      <c r="B32" s="12"/>
      <c r="C32" s="12"/>
      <c r="D32" s="12"/>
      <c r="E32" s="12"/>
      <c r="F32" s="12"/>
      <c r="G32" s="15"/>
      <c r="H32" s="15"/>
      <c r="I32" s="12"/>
      <c r="J32" s="16"/>
      <c r="K32" s="16"/>
    </row>
    <row r="33" spans="1:11" ht="12" customHeight="1" x14ac:dyDescent="0.2">
      <c r="A33" s="11">
        <f>'Promedios Campeche'!A33</f>
        <v>41209</v>
      </c>
      <c r="B33" s="12"/>
      <c r="C33" s="12"/>
      <c r="D33" s="12"/>
      <c r="E33" s="12"/>
      <c r="F33" s="12"/>
      <c r="G33" s="15"/>
      <c r="H33" s="15"/>
      <c r="I33" s="12"/>
      <c r="J33" s="16"/>
      <c r="K33" s="16"/>
    </row>
    <row r="34" spans="1:11" ht="12" customHeight="1" x14ac:dyDescent="0.2">
      <c r="A34" s="11">
        <f>'Promedios Campeche'!A34</f>
        <v>41210</v>
      </c>
      <c r="B34" s="12"/>
      <c r="C34" s="12"/>
      <c r="D34" s="12"/>
      <c r="E34" s="12"/>
      <c r="F34" s="12"/>
      <c r="G34" s="15"/>
      <c r="H34" s="15"/>
      <c r="I34" s="12"/>
      <c r="J34" s="16"/>
      <c r="K34" s="16"/>
    </row>
    <row r="35" spans="1:11" ht="12" customHeight="1" x14ac:dyDescent="0.2">
      <c r="A35" s="11">
        <f>'Promedios Campeche'!A35</f>
        <v>41211</v>
      </c>
      <c r="B35" s="12"/>
      <c r="C35" s="12"/>
      <c r="D35" s="12"/>
      <c r="E35" s="12"/>
      <c r="F35" s="12"/>
      <c r="G35" s="15"/>
      <c r="H35" s="15"/>
      <c r="I35" s="12"/>
      <c r="J35" s="16"/>
      <c r="K35" s="16"/>
    </row>
    <row r="36" spans="1:11" ht="12" customHeight="1" x14ac:dyDescent="0.2">
      <c r="A36" s="11">
        <f>'Promedios Campeche'!A36</f>
        <v>41212</v>
      </c>
      <c r="B36" s="12"/>
      <c r="C36" s="12"/>
      <c r="D36" s="12"/>
      <c r="E36" s="12"/>
      <c r="F36" s="12"/>
      <c r="G36" s="15"/>
      <c r="H36" s="15"/>
      <c r="I36" s="12"/>
      <c r="J36" s="16"/>
      <c r="K36" s="16"/>
    </row>
    <row r="37" spans="1:11" ht="12" customHeight="1" thickBot="1" x14ac:dyDescent="0.25">
      <c r="A37" s="11">
        <f>'Promedios Campeche'!A37</f>
        <v>41213</v>
      </c>
      <c r="B37" s="12"/>
      <c r="C37" s="12"/>
      <c r="D37" s="12"/>
      <c r="E37" s="12"/>
      <c r="F37" s="12"/>
      <c r="G37" s="40"/>
      <c r="H37" s="40"/>
      <c r="I37" s="12"/>
      <c r="J37" s="41"/>
      <c r="K37" s="41"/>
    </row>
    <row r="38" spans="1:11" ht="7.5" customHeight="1" thickTop="1" x14ac:dyDescent="0.2">
      <c r="A38" s="42"/>
      <c r="B38" s="42"/>
      <c r="C38" s="42"/>
      <c r="D38" s="42"/>
      <c r="E38" s="42"/>
      <c r="F38" s="42"/>
      <c r="G38" s="42"/>
      <c r="H38" s="42"/>
      <c r="I38" s="42"/>
      <c r="J38" s="42"/>
      <c r="K38" s="42"/>
    </row>
    <row r="39" spans="1:11" ht="13.5" thickBot="1" x14ac:dyDescent="0.25">
      <c r="A39" s="43" t="s">
        <v>25</v>
      </c>
      <c r="B39" s="44"/>
      <c r="C39" s="45"/>
      <c r="D39" s="45"/>
      <c r="E39" s="45"/>
      <c r="F39" s="45"/>
      <c r="G39" s="45"/>
      <c r="H39" s="45"/>
      <c r="I39" s="45"/>
      <c r="J39" s="45"/>
      <c r="K39" s="45"/>
    </row>
    <row r="40" spans="1:11" ht="7.5" customHeight="1" x14ac:dyDescent="0.2">
      <c r="A40" s="34"/>
      <c r="B40" s="35"/>
      <c r="C40" s="35"/>
      <c r="D40" s="35"/>
      <c r="E40" s="35"/>
      <c r="F40" s="35"/>
      <c r="G40" s="35"/>
      <c r="H40" s="35"/>
      <c r="I40" s="35"/>
      <c r="J40" s="35"/>
      <c r="K40" s="35"/>
    </row>
    <row r="41" spans="1:11" x14ac:dyDescent="0.2">
      <c r="A41" s="36" t="s">
        <v>27</v>
      </c>
      <c r="B41" s="133" t="s">
        <v>29</v>
      </c>
      <c r="C41" s="134"/>
      <c r="D41" s="134"/>
      <c r="E41" s="134"/>
      <c r="F41" s="134"/>
      <c r="G41" s="134"/>
      <c r="H41" s="134"/>
      <c r="I41" s="134"/>
      <c r="J41" s="134"/>
      <c r="K41" s="135"/>
    </row>
    <row r="42" spans="1:11" x14ac:dyDescent="0.2">
      <c r="A42" s="34"/>
      <c r="B42" s="136"/>
      <c r="C42" s="137"/>
      <c r="D42" s="137"/>
      <c r="E42" s="137"/>
      <c r="F42" s="137"/>
      <c r="G42" s="137"/>
      <c r="H42" s="137"/>
      <c r="I42" s="137"/>
      <c r="J42" s="137"/>
      <c r="K42" s="138"/>
    </row>
    <row r="43" spans="1:11" x14ac:dyDescent="0.2">
      <c r="A43" s="34"/>
      <c r="B43" s="136"/>
      <c r="C43" s="137"/>
      <c r="D43" s="137"/>
      <c r="E43" s="137"/>
      <c r="F43" s="137"/>
      <c r="G43" s="137"/>
      <c r="H43" s="137"/>
      <c r="I43" s="137"/>
      <c r="J43" s="137"/>
      <c r="K43" s="138"/>
    </row>
    <row r="44" spans="1:11" x14ac:dyDescent="0.2">
      <c r="A44" s="34"/>
      <c r="B44" s="136"/>
      <c r="C44" s="137"/>
      <c r="D44" s="137"/>
      <c r="E44" s="137"/>
      <c r="F44" s="137"/>
      <c r="G44" s="137"/>
      <c r="H44" s="137"/>
      <c r="I44" s="137"/>
      <c r="J44" s="137"/>
      <c r="K44" s="138"/>
    </row>
    <row r="45" spans="1:11" x14ac:dyDescent="0.2">
      <c r="A45" s="34"/>
      <c r="B45" s="139"/>
      <c r="C45" s="140"/>
      <c r="D45" s="140"/>
      <c r="E45" s="140"/>
      <c r="F45" s="140"/>
      <c r="G45" s="140"/>
      <c r="H45" s="140"/>
      <c r="I45" s="140"/>
      <c r="J45" s="140"/>
      <c r="K45" s="141"/>
    </row>
  </sheetData>
  <protectedRanges>
    <protectedRange sqref="A4:K4 A2:B3" name="Rango1"/>
    <protectedRange sqref="C2:K2" name="Rango1_2"/>
    <protectedRange sqref="C3:K3" name="Rango1_1_1"/>
  </protectedRanges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dataValidations count="3">
    <dataValidation type="decimal" allowBlank="1" showInputMessage="1" showErrorMessage="1" errorTitle="Error" error="El valor deberá estar entre 0 y 100" sqref="E7:E37">
      <formula1>0</formula1>
      <formula2>100</formula2>
    </dataValidation>
    <dataValidation type="list" allowBlank="1" showInputMessage="1" showErrorMessage="1" sqref="C4:D4">
      <formula1>regiones</formula1>
    </dataValidation>
    <dataValidation type="date" operator="greaterThan" allowBlank="1" showInputMessage="1" showErrorMessage="1" errorTitle="Error" error="Sólo formato de fecha, por ejemplo: 01/06/12 o 1-6-12." sqref="A7:A37">
      <formula1>40909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75" orientation="landscape" horizontalDpi="4294967295" verticalDpi="4294967295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5"/>
  <sheetViews>
    <sheetView tabSelected="1" view="pageBreakPreview" topLeftCell="A6" zoomScale="91" zoomScaleNormal="100" zoomScaleSheetLayoutView="91" workbookViewId="0">
      <selection activeCell="P46" sqref="P46"/>
    </sheetView>
  </sheetViews>
  <sheetFormatPr baseColWidth="10" defaultColWidth="11.42578125" defaultRowHeight="12.75" x14ac:dyDescent="0.2"/>
  <cols>
    <col min="1" max="11" width="13.7109375" style="1" customWidth="1"/>
    <col min="12" max="16384" width="11.42578125" style="1"/>
  </cols>
  <sheetData>
    <row r="1" spans="1:13" ht="32.25" customHeight="1" x14ac:dyDescent="0.2">
      <c r="A1" s="155" t="s">
        <v>30</v>
      </c>
      <c r="B1" s="156"/>
      <c r="C1" s="156"/>
      <c r="D1" s="156"/>
      <c r="E1" s="156"/>
      <c r="F1" s="156"/>
      <c r="G1" s="156"/>
      <c r="H1" s="156"/>
      <c r="I1" s="156"/>
      <c r="J1" s="156"/>
      <c r="K1" s="157"/>
    </row>
    <row r="2" spans="1:13" ht="15" x14ac:dyDescent="0.2">
      <c r="A2" s="127" t="s">
        <v>1</v>
      </c>
      <c r="B2" s="128"/>
      <c r="C2" s="129" t="s">
        <v>2</v>
      </c>
      <c r="D2" s="129"/>
      <c r="E2" s="129"/>
      <c r="F2" s="129"/>
      <c r="G2" s="129"/>
      <c r="H2" s="129"/>
      <c r="I2" s="129"/>
      <c r="J2" s="129"/>
      <c r="K2" s="129"/>
    </row>
    <row r="3" spans="1:13" ht="15" x14ac:dyDescent="0.2">
      <c r="A3" s="127" t="s">
        <v>3</v>
      </c>
      <c r="B3" s="128"/>
      <c r="C3" s="130" t="s">
        <v>4</v>
      </c>
      <c r="D3" s="131"/>
      <c r="E3" s="131"/>
      <c r="F3" s="131"/>
      <c r="G3" s="131"/>
      <c r="H3" s="131"/>
      <c r="I3" s="131"/>
      <c r="J3" s="131"/>
      <c r="K3" s="131"/>
    </row>
    <row r="4" spans="1:13" ht="15.75" thickBot="1" x14ac:dyDescent="0.3">
      <c r="A4" s="127" t="s">
        <v>5</v>
      </c>
      <c r="B4" s="127"/>
      <c r="C4" s="145" t="s">
        <v>6</v>
      </c>
      <c r="D4" s="145"/>
      <c r="E4" s="4"/>
      <c r="F4" s="4"/>
      <c r="G4" s="4"/>
      <c r="H4" s="4"/>
      <c r="I4" s="4"/>
      <c r="J4" s="4"/>
      <c r="K4" s="4"/>
      <c r="M4" s="5" t="s">
        <v>7</v>
      </c>
    </row>
    <row r="5" spans="1:13" ht="9" customHeight="1" x14ac:dyDescent="0.2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M5" s="5" t="s">
        <v>6</v>
      </c>
    </row>
    <row r="6" spans="1:13" ht="42" customHeight="1" thickBot="1" x14ac:dyDescent="0.25">
      <c r="A6" s="6" t="s">
        <v>8</v>
      </c>
      <c r="B6" s="46" t="s">
        <v>9</v>
      </c>
      <c r="C6" s="46" t="s">
        <v>10</v>
      </c>
      <c r="D6" s="46" t="s">
        <v>11</v>
      </c>
      <c r="E6" s="47" t="s">
        <v>12</v>
      </c>
      <c r="F6" s="46" t="s">
        <v>13</v>
      </c>
      <c r="G6" s="46" t="s">
        <v>14</v>
      </c>
      <c r="H6" s="46" t="s">
        <v>15</v>
      </c>
      <c r="I6" s="46" t="s">
        <v>16</v>
      </c>
      <c r="J6" s="46" t="s">
        <v>17</v>
      </c>
      <c r="K6" s="46" t="s">
        <v>18</v>
      </c>
      <c r="L6" s="39"/>
    </row>
    <row r="7" spans="1:13" ht="12" customHeight="1" x14ac:dyDescent="0.2">
      <c r="A7" s="11">
        <f>'Promedios Campeche'!A7</f>
        <v>41183</v>
      </c>
      <c r="B7" s="12"/>
      <c r="C7" s="12"/>
      <c r="D7" s="12"/>
      <c r="E7" s="12"/>
      <c r="F7" s="12"/>
      <c r="G7" s="12"/>
      <c r="H7" s="12"/>
      <c r="I7" s="12"/>
      <c r="J7" s="12"/>
      <c r="K7" s="12"/>
    </row>
    <row r="8" spans="1:13" ht="12" customHeight="1" x14ac:dyDescent="0.2">
      <c r="A8" s="11">
        <f>'Promedios Campeche'!A8</f>
        <v>41184</v>
      </c>
      <c r="B8" s="12"/>
      <c r="C8" s="12"/>
      <c r="D8" s="12"/>
      <c r="E8" s="12"/>
      <c r="F8" s="12"/>
      <c r="G8" s="15"/>
      <c r="H8" s="15"/>
      <c r="I8" s="12"/>
      <c r="J8" s="16"/>
      <c r="K8" s="16"/>
    </row>
    <row r="9" spans="1:13" ht="12" customHeight="1" x14ac:dyDescent="0.2">
      <c r="A9" s="11">
        <f>'Promedios Campeche'!A9</f>
        <v>41185</v>
      </c>
      <c r="B9" s="12"/>
      <c r="C9" s="12"/>
      <c r="D9" s="12"/>
      <c r="E9" s="12"/>
      <c r="F9" s="12"/>
      <c r="G9" s="15"/>
      <c r="H9" s="15"/>
      <c r="I9" s="12"/>
      <c r="J9" s="16"/>
      <c r="K9" s="16"/>
    </row>
    <row r="10" spans="1:13" ht="12" customHeight="1" x14ac:dyDescent="0.2">
      <c r="A10" s="11">
        <f>'Promedios Campeche'!A10</f>
        <v>41186</v>
      </c>
      <c r="B10" s="12"/>
      <c r="C10" s="12"/>
      <c r="D10" s="12"/>
      <c r="E10" s="12"/>
      <c r="F10" s="12"/>
      <c r="G10" s="15"/>
      <c r="H10" s="15"/>
      <c r="I10" s="12"/>
      <c r="J10" s="16"/>
      <c r="K10" s="16"/>
    </row>
    <row r="11" spans="1:13" ht="12" customHeight="1" x14ac:dyDescent="0.2">
      <c r="A11" s="11">
        <f>'Promedios Campeche'!A11</f>
        <v>41187</v>
      </c>
      <c r="B11" s="12"/>
      <c r="C11" s="12"/>
      <c r="D11" s="12"/>
      <c r="E11" s="12"/>
      <c r="F11" s="12"/>
      <c r="G11" s="15"/>
      <c r="H11" s="15"/>
      <c r="I11" s="12"/>
      <c r="J11" s="16"/>
      <c r="K11" s="16"/>
    </row>
    <row r="12" spans="1:13" ht="12" customHeight="1" x14ac:dyDescent="0.2">
      <c r="A12" s="11">
        <f>'Promedios Campeche'!A12</f>
        <v>41188</v>
      </c>
      <c r="B12" s="12"/>
      <c r="C12" s="12"/>
      <c r="D12" s="12"/>
      <c r="E12" s="12"/>
      <c r="F12" s="12"/>
      <c r="G12" s="15"/>
      <c r="H12" s="15"/>
      <c r="I12" s="12"/>
      <c r="J12" s="16"/>
      <c r="K12" s="16"/>
    </row>
    <row r="13" spans="1:13" ht="12" customHeight="1" x14ac:dyDescent="0.2">
      <c r="A13" s="11">
        <f>'Promedios Campeche'!A13</f>
        <v>41189</v>
      </c>
      <c r="B13" s="12"/>
      <c r="C13" s="12"/>
      <c r="D13" s="12"/>
      <c r="E13" s="12"/>
      <c r="F13" s="12"/>
      <c r="G13" s="15"/>
      <c r="H13" s="15"/>
      <c r="I13" s="12"/>
      <c r="J13" s="16"/>
      <c r="K13" s="16"/>
    </row>
    <row r="14" spans="1:13" ht="12" customHeight="1" x14ac:dyDescent="0.2">
      <c r="A14" s="11">
        <f>'Promedios Campeche'!A14</f>
        <v>41190</v>
      </c>
      <c r="B14" s="12"/>
      <c r="C14" s="12"/>
      <c r="D14" s="12"/>
      <c r="E14" s="12"/>
      <c r="F14" s="12"/>
      <c r="G14" s="15"/>
      <c r="H14" s="15"/>
      <c r="I14" s="12"/>
      <c r="J14" s="16"/>
      <c r="K14" s="16"/>
    </row>
    <row r="15" spans="1:13" ht="12" customHeight="1" x14ac:dyDescent="0.2">
      <c r="A15" s="11">
        <f>'Promedios Campeche'!A15</f>
        <v>41191</v>
      </c>
      <c r="B15" s="12"/>
      <c r="C15" s="12"/>
      <c r="D15" s="12"/>
      <c r="E15" s="12"/>
      <c r="F15" s="12"/>
      <c r="G15" s="15"/>
      <c r="H15" s="15"/>
      <c r="I15" s="12"/>
      <c r="J15" s="16"/>
      <c r="K15" s="16"/>
    </row>
    <row r="16" spans="1:13" ht="12" customHeight="1" x14ac:dyDescent="0.2">
      <c r="A16" s="11">
        <f>'Promedios Campeche'!A16</f>
        <v>41192</v>
      </c>
      <c r="B16" s="12"/>
      <c r="C16" s="12"/>
      <c r="D16" s="12"/>
      <c r="E16" s="12"/>
      <c r="F16" s="12"/>
      <c r="G16" s="15"/>
      <c r="H16" s="15"/>
      <c r="I16" s="12"/>
      <c r="J16" s="16"/>
      <c r="K16" s="16"/>
    </row>
    <row r="17" spans="1:11" ht="12" customHeight="1" x14ac:dyDescent="0.2">
      <c r="A17" s="11">
        <f>'Promedios Campeche'!A17</f>
        <v>41193</v>
      </c>
      <c r="B17" s="12"/>
      <c r="C17" s="12"/>
      <c r="D17" s="12"/>
      <c r="E17" s="12"/>
      <c r="F17" s="12"/>
      <c r="G17" s="15"/>
      <c r="H17" s="15"/>
      <c r="I17" s="12"/>
      <c r="J17" s="16"/>
      <c r="K17" s="16"/>
    </row>
    <row r="18" spans="1:11" ht="12" customHeight="1" x14ac:dyDescent="0.2">
      <c r="A18" s="11">
        <f>'Promedios Campeche'!A18</f>
        <v>41194</v>
      </c>
      <c r="B18" s="12"/>
      <c r="C18" s="12"/>
      <c r="D18" s="12"/>
      <c r="E18" s="12"/>
      <c r="F18" s="12"/>
      <c r="G18" s="15"/>
      <c r="H18" s="15"/>
      <c r="I18" s="12"/>
      <c r="J18" s="16"/>
      <c r="K18" s="16"/>
    </row>
    <row r="19" spans="1:11" ht="12" customHeight="1" x14ac:dyDescent="0.2">
      <c r="A19" s="11">
        <f>'Promedios Campeche'!A19</f>
        <v>41195</v>
      </c>
      <c r="B19" s="12"/>
      <c r="C19" s="12"/>
      <c r="D19" s="12"/>
      <c r="E19" s="12"/>
      <c r="F19" s="12"/>
      <c r="G19" s="15"/>
      <c r="H19" s="15"/>
      <c r="I19" s="12"/>
      <c r="J19" s="16"/>
      <c r="K19" s="16"/>
    </row>
    <row r="20" spans="1:11" ht="12" customHeight="1" x14ac:dyDescent="0.2">
      <c r="A20" s="11">
        <f>'Promedios Campeche'!A20</f>
        <v>41196</v>
      </c>
      <c r="B20" s="12"/>
      <c r="C20" s="12"/>
      <c r="D20" s="12"/>
      <c r="E20" s="12"/>
      <c r="F20" s="12"/>
      <c r="G20" s="15"/>
      <c r="H20" s="15"/>
      <c r="I20" s="12"/>
      <c r="J20" s="16"/>
      <c r="K20" s="16"/>
    </row>
    <row r="21" spans="1:11" ht="12" customHeight="1" x14ac:dyDescent="0.2">
      <c r="A21" s="11">
        <f>'Promedios Campeche'!A21</f>
        <v>41197</v>
      </c>
      <c r="B21" s="12"/>
      <c r="C21" s="12"/>
      <c r="D21" s="12"/>
      <c r="E21" s="12"/>
      <c r="F21" s="12"/>
      <c r="G21" s="15"/>
      <c r="H21" s="15"/>
      <c r="I21" s="12"/>
      <c r="J21" s="16"/>
      <c r="K21" s="16"/>
    </row>
    <row r="22" spans="1:11" ht="12" customHeight="1" x14ac:dyDescent="0.2">
      <c r="A22" s="11">
        <f>'Promedios Campeche'!A22</f>
        <v>41198</v>
      </c>
      <c r="B22" s="12"/>
      <c r="C22" s="12"/>
      <c r="D22" s="12"/>
      <c r="E22" s="12"/>
      <c r="F22" s="12"/>
      <c r="G22" s="15"/>
      <c r="H22" s="15"/>
      <c r="I22" s="12"/>
      <c r="J22" s="16"/>
      <c r="K22" s="16"/>
    </row>
    <row r="23" spans="1:11" ht="12" customHeight="1" x14ac:dyDescent="0.2">
      <c r="A23" s="11">
        <f>'Promedios Campeche'!A23</f>
        <v>41199</v>
      </c>
      <c r="B23" s="12"/>
      <c r="C23" s="12"/>
      <c r="D23" s="12"/>
      <c r="E23" s="12"/>
      <c r="F23" s="12"/>
      <c r="G23" s="15"/>
      <c r="H23" s="15"/>
      <c r="I23" s="12"/>
      <c r="J23" s="16"/>
      <c r="K23" s="16"/>
    </row>
    <row r="24" spans="1:11" ht="12" customHeight="1" x14ac:dyDescent="0.2">
      <c r="A24" s="11">
        <f>'Promedios Campeche'!A24</f>
        <v>41200</v>
      </c>
      <c r="B24" s="12"/>
      <c r="C24" s="12"/>
      <c r="D24" s="12"/>
      <c r="E24" s="12"/>
      <c r="F24" s="12"/>
      <c r="G24" s="15"/>
      <c r="H24" s="15"/>
      <c r="I24" s="12"/>
      <c r="J24" s="16"/>
      <c r="K24" s="16"/>
    </row>
    <row r="25" spans="1:11" ht="12" customHeight="1" x14ac:dyDescent="0.2">
      <c r="A25" s="11">
        <f>'Promedios Campeche'!A25</f>
        <v>41201</v>
      </c>
      <c r="B25" s="12"/>
      <c r="C25" s="12"/>
      <c r="D25" s="12"/>
      <c r="E25" s="12"/>
      <c r="F25" s="12"/>
      <c r="G25" s="15"/>
      <c r="H25" s="15"/>
      <c r="I25" s="12"/>
      <c r="J25" s="16"/>
      <c r="K25" s="16"/>
    </row>
    <row r="26" spans="1:11" ht="12" customHeight="1" x14ac:dyDescent="0.2">
      <c r="A26" s="11">
        <f>'Promedios Campeche'!A26</f>
        <v>41202</v>
      </c>
      <c r="B26" s="12"/>
      <c r="C26" s="12"/>
      <c r="D26" s="12"/>
      <c r="E26" s="12"/>
      <c r="F26" s="12"/>
      <c r="G26" s="15"/>
      <c r="H26" s="15"/>
      <c r="I26" s="12"/>
      <c r="J26" s="16"/>
      <c r="K26" s="16"/>
    </row>
    <row r="27" spans="1:11" ht="12" customHeight="1" x14ac:dyDescent="0.2">
      <c r="A27" s="11">
        <f>'Promedios Campeche'!A27</f>
        <v>41203</v>
      </c>
      <c r="B27" s="12"/>
      <c r="C27" s="12"/>
      <c r="D27" s="12"/>
      <c r="E27" s="12"/>
      <c r="F27" s="12"/>
      <c r="G27" s="15"/>
      <c r="H27" s="15"/>
      <c r="I27" s="12"/>
      <c r="J27" s="16"/>
      <c r="K27" s="16"/>
    </row>
    <row r="28" spans="1:11" ht="12" customHeight="1" x14ac:dyDescent="0.2">
      <c r="A28" s="11">
        <f>'Promedios Campeche'!A28</f>
        <v>41204</v>
      </c>
      <c r="B28" s="12"/>
      <c r="C28" s="12"/>
      <c r="D28" s="12"/>
      <c r="E28" s="12"/>
      <c r="F28" s="12"/>
      <c r="G28" s="15"/>
      <c r="H28" s="15"/>
      <c r="I28" s="12"/>
      <c r="J28" s="16"/>
      <c r="K28" s="16"/>
    </row>
    <row r="29" spans="1:11" ht="12" customHeight="1" x14ac:dyDescent="0.2">
      <c r="A29" s="11">
        <f>'Promedios Campeche'!A29</f>
        <v>41205</v>
      </c>
      <c r="B29" s="12"/>
      <c r="C29" s="12"/>
      <c r="D29" s="12"/>
      <c r="E29" s="12"/>
      <c r="F29" s="12"/>
      <c r="G29" s="15"/>
      <c r="H29" s="15"/>
      <c r="I29" s="12"/>
      <c r="J29" s="16"/>
      <c r="K29" s="16"/>
    </row>
    <row r="30" spans="1:11" ht="12" customHeight="1" x14ac:dyDescent="0.2">
      <c r="A30" s="11">
        <f>'Promedios Campeche'!A30</f>
        <v>41206</v>
      </c>
      <c r="B30" s="12"/>
      <c r="C30" s="12"/>
      <c r="D30" s="12"/>
      <c r="E30" s="12"/>
      <c r="F30" s="12"/>
      <c r="G30" s="15"/>
      <c r="H30" s="15"/>
      <c r="I30" s="12"/>
      <c r="J30" s="16"/>
      <c r="K30" s="16"/>
    </row>
    <row r="31" spans="1:11" ht="12" customHeight="1" x14ac:dyDescent="0.2">
      <c r="A31" s="11">
        <f>'Promedios Campeche'!A31</f>
        <v>41207</v>
      </c>
      <c r="B31" s="12"/>
      <c r="C31" s="12"/>
      <c r="D31" s="12"/>
      <c r="E31" s="12"/>
      <c r="F31" s="12"/>
      <c r="G31" s="15"/>
      <c r="H31" s="15"/>
      <c r="I31" s="12"/>
      <c r="J31" s="16"/>
      <c r="K31" s="16"/>
    </row>
    <row r="32" spans="1:11" ht="12" customHeight="1" x14ac:dyDescent="0.2">
      <c r="A32" s="11">
        <f>'Promedios Campeche'!A32</f>
        <v>41208</v>
      </c>
      <c r="B32" s="12"/>
      <c r="C32" s="12"/>
      <c r="D32" s="12"/>
      <c r="E32" s="12"/>
      <c r="F32" s="12"/>
      <c r="G32" s="15"/>
      <c r="H32" s="15"/>
      <c r="I32" s="12"/>
      <c r="J32" s="16"/>
      <c r="K32" s="16"/>
    </row>
    <row r="33" spans="1:11" ht="12" customHeight="1" x14ac:dyDescent="0.2">
      <c r="A33" s="11">
        <f>'Promedios Campeche'!A33</f>
        <v>41209</v>
      </c>
      <c r="B33" s="12"/>
      <c r="C33" s="12"/>
      <c r="D33" s="12"/>
      <c r="E33" s="12"/>
      <c r="F33" s="12"/>
      <c r="G33" s="15"/>
      <c r="H33" s="15"/>
      <c r="I33" s="12"/>
      <c r="J33" s="16"/>
      <c r="K33" s="16"/>
    </row>
    <row r="34" spans="1:11" ht="12" customHeight="1" x14ac:dyDescent="0.2">
      <c r="A34" s="11">
        <f>'Promedios Campeche'!A34</f>
        <v>41210</v>
      </c>
      <c r="B34" s="12"/>
      <c r="C34" s="12"/>
      <c r="D34" s="12"/>
      <c r="E34" s="12"/>
      <c r="F34" s="12"/>
      <c r="G34" s="15"/>
      <c r="H34" s="15"/>
      <c r="I34" s="12"/>
      <c r="J34" s="16"/>
      <c r="K34" s="16"/>
    </row>
    <row r="35" spans="1:11" ht="12" customHeight="1" x14ac:dyDescent="0.2">
      <c r="A35" s="11">
        <f>'Promedios Campeche'!A35</f>
        <v>41211</v>
      </c>
      <c r="B35" s="12"/>
      <c r="C35" s="12"/>
      <c r="D35" s="12"/>
      <c r="E35" s="12"/>
      <c r="F35" s="12"/>
      <c r="G35" s="15"/>
      <c r="H35" s="15"/>
      <c r="I35" s="12"/>
      <c r="J35" s="16"/>
      <c r="K35" s="16"/>
    </row>
    <row r="36" spans="1:11" ht="12" customHeight="1" x14ac:dyDescent="0.2">
      <c r="A36" s="11">
        <f>'Promedios Campeche'!A36</f>
        <v>41212</v>
      </c>
      <c r="B36" s="12"/>
      <c r="C36" s="12"/>
      <c r="D36" s="12"/>
      <c r="E36" s="12"/>
      <c r="F36" s="12"/>
      <c r="G36" s="15"/>
      <c r="H36" s="15"/>
      <c r="I36" s="12"/>
      <c r="J36" s="16"/>
      <c r="K36" s="16"/>
    </row>
    <row r="37" spans="1:11" ht="12" customHeight="1" thickBot="1" x14ac:dyDescent="0.25">
      <c r="A37" s="11">
        <f>'Promedios Campeche'!A37</f>
        <v>41213</v>
      </c>
      <c r="B37" s="12"/>
      <c r="C37" s="12"/>
      <c r="D37" s="12"/>
      <c r="E37" s="12"/>
      <c r="F37" s="12"/>
      <c r="G37" s="40"/>
      <c r="H37" s="40"/>
      <c r="I37" s="12"/>
      <c r="J37" s="41"/>
      <c r="K37" s="41"/>
    </row>
    <row r="38" spans="1:11" ht="7.5" customHeight="1" thickTop="1" x14ac:dyDescent="0.2">
      <c r="A38" s="42"/>
      <c r="B38" s="42"/>
      <c r="C38" s="42"/>
      <c r="D38" s="42"/>
      <c r="E38" s="42"/>
      <c r="F38" s="42"/>
      <c r="G38" s="42"/>
      <c r="H38" s="42"/>
      <c r="I38" s="42"/>
      <c r="J38" s="42"/>
      <c r="K38" s="42"/>
    </row>
    <row r="39" spans="1:11" ht="13.5" thickBot="1" x14ac:dyDescent="0.25">
      <c r="A39" s="43" t="s">
        <v>23</v>
      </c>
      <c r="B39" s="44"/>
      <c r="C39" s="45"/>
      <c r="D39" s="45"/>
      <c r="E39" s="45"/>
      <c r="F39" s="45"/>
      <c r="G39" s="45"/>
      <c r="H39" s="45"/>
      <c r="I39" s="45"/>
      <c r="J39" s="45"/>
      <c r="K39" s="45"/>
    </row>
    <row r="40" spans="1:11" ht="7.5" customHeight="1" x14ac:dyDescent="0.2">
      <c r="A40" s="34"/>
      <c r="B40" s="35"/>
      <c r="C40" s="35"/>
      <c r="D40" s="35"/>
      <c r="E40" s="35"/>
      <c r="F40" s="35"/>
      <c r="G40" s="35"/>
      <c r="H40" s="35"/>
      <c r="I40" s="35"/>
      <c r="J40" s="35"/>
      <c r="K40" s="35"/>
    </row>
    <row r="41" spans="1:11" x14ac:dyDescent="0.2">
      <c r="A41" s="36" t="s">
        <v>27</v>
      </c>
      <c r="B41" s="146" t="s">
        <v>31</v>
      </c>
      <c r="C41" s="147"/>
      <c r="D41" s="147"/>
      <c r="E41" s="147"/>
      <c r="F41" s="147"/>
      <c r="G41" s="147"/>
      <c r="H41" s="147"/>
      <c r="I41" s="147"/>
      <c r="J41" s="147"/>
      <c r="K41" s="148"/>
    </row>
    <row r="42" spans="1:11" x14ac:dyDescent="0.2">
      <c r="A42" s="34"/>
      <c r="B42" s="149"/>
      <c r="C42" s="150"/>
      <c r="D42" s="150"/>
      <c r="E42" s="150"/>
      <c r="F42" s="150"/>
      <c r="G42" s="150"/>
      <c r="H42" s="150"/>
      <c r="I42" s="150"/>
      <c r="J42" s="150"/>
      <c r="K42" s="151"/>
    </row>
    <row r="43" spans="1:11" x14ac:dyDescent="0.2">
      <c r="A43" s="34"/>
      <c r="B43" s="149"/>
      <c r="C43" s="150"/>
      <c r="D43" s="150"/>
      <c r="E43" s="150"/>
      <c r="F43" s="150"/>
      <c r="G43" s="150"/>
      <c r="H43" s="150"/>
      <c r="I43" s="150"/>
      <c r="J43" s="150"/>
      <c r="K43" s="151"/>
    </row>
    <row r="44" spans="1:11" x14ac:dyDescent="0.2">
      <c r="A44" s="34"/>
      <c r="B44" s="149"/>
      <c r="C44" s="150"/>
      <c r="D44" s="150"/>
      <c r="E44" s="150"/>
      <c r="F44" s="150"/>
      <c r="G44" s="150"/>
      <c r="H44" s="150"/>
      <c r="I44" s="150"/>
      <c r="J44" s="150"/>
      <c r="K44" s="151"/>
    </row>
    <row r="45" spans="1:11" x14ac:dyDescent="0.2">
      <c r="A45" s="34"/>
      <c r="B45" s="152"/>
      <c r="C45" s="153"/>
      <c r="D45" s="153"/>
      <c r="E45" s="153"/>
      <c r="F45" s="153"/>
      <c r="G45" s="153"/>
      <c r="H45" s="153"/>
      <c r="I45" s="153"/>
      <c r="J45" s="153"/>
      <c r="K45" s="154"/>
    </row>
  </sheetData>
  <protectedRanges>
    <protectedRange sqref="A4:K4 A2:B3" name="Rango1"/>
    <protectedRange sqref="C2:K2" name="Rango1_2"/>
    <protectedRange sqref="C3:K3" name="Rango1_1_1"/>
  </protectedRanges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dataValidations count="3">
    <dataValidation type="decimal" allowBlank="1" showInputMessage="1" showErrorMessage="1" errorTitle="Error" error="El valor deberá estar entre 0 y 100" sqref="E7:E37">
      <formula1>0</formula1>
      <formula2>100</formula2>
    </dataValidation>
    <dataValidation type="list" allowBlank="1" showInputMessage="1" showErrorMessage="1" sqref="C4:D4">
      <formula1>regiones</formula1>
    </dataValidation>
    <dataValidation type="date" operator="greaterThan" allowBlank="1" showInputMessage="1" showErrorMessage="1" errorTitle="Error" error="Sólo formato de fecha, por ejemplo: 01/06/12 o 1-6-12." sqref="A7:A37">
      <formula1>40909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75" orientation="landscape" horizontalDpi="4294967295" verticalDpi="4294967295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9"/>
  <sheetViews>
    <sheetView view="pageBreakPreview" topLeftCell="A10" zoomScale="60" zoomScaleNormal="100" workbookViewId="0">
      <selection sqref="A1:N1"/>
    </sheetView>
  </sheetViews>
  <sheetFormatPr baseColWidth="10" defaultColWidth="11.42578125" defaultRowHeight="12.75" x14ac:dyDescent="0.2"/>
  <cols>
    <col min="1" max="1" width="12.140625" style="48" customWidth="1"/>
    <col min="2" max="11" width="10.42578125" style="48" customWidth="1"/>
    <col min="12" max="12" width="0.42578125" style="48" customWidth="1"/>
    <col min="13" max="14" width="10.42578125" style="48" customWidth="1"/>
    <col min="15" max="16384" width="11.42578125" style="48"/>
  </cols>
  <sheetData>
    <row r="1" spans="1:17" ht="32.25" customHeight="1" x14ac:dyDescent="0.2">
      <c r="A1" s="168" t="s">
        <v>0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70"/>
    </row>
    <row r="2" spans="1:17" ht="15" x14ac:dyDescent="0.2">
      <c r="A2" s="171" t="s">
        <v>1</v>
      </c>
      <c r="B2" s="172"/>
      <c r="C2" s="173" t="s">
        <v>2</v>
      </c>
      <c r="D2" s="173"/>
      <c r="E2" s="173"/>
      <c r="F2" s="173"/>
      <c r="G2" s="173"/>
      <c r="H2" s="173"/>
      <c r="I2" s="173"/>
      <c r="J2" s="173"/>
      <c r="K2" s="173"/>
      <c r="L2" s="49"/>
      <c r="M2" s="50"/>
      <c r="N2" s="50"/>
    </row>
    <row r="3" spans="1:17" ht="15" x14ac:dyDescent="0.2">
      <c r="A3" s="171" t="s">
        <v>3</v>
      </c>
      <c r="B3" s="172"/>
      <c r="C3" s="174" t="s">
        <v>32</v>
      </c>
      <c r="D3" s="175"/>
      <c r="E3" s="175"/>
      <c r="F3" s="175"/>
      <c r="G3" s="175"/>
      <c r="H3" s="175"/>
      <c r="I3" s="175"/>
      <c r="J3" s="175"/>
      <c r="K3" s="175"/>
      <c r="L3" s="49"/>
      <c r="M3" s="50"/>
      <c r="N3" s="50"/>
    </row>
    <row r="4" spans="1:17" ht="15.75" thickBot="1" x14ac:dyDescent="0.3">
      <c r="A4" s="171" t="s">
        <v>5</v>
      </c>
      <c r="B4" s="171"/>
      <c r="C4" s="176" t="s">
        <v>6</v>
      </c>
      <c r="D4" s="176"/>
      <c r="E4" s="51"/>
      <c r="F4" s="51"/>
      <c r="G4" s="51"/>
      <c r="H4" s="51"/>
      <c r="I4" s="51"/>
      <c r="J4" s="51"/>
      <c r="K4" s="51"/>
      <c r="L4" s="51"/>
      <c r="Q4" s="52" t="s">
        <v>7</v>
      </c>
    </row>
    <row r="5" spans="1:17" ht="9" customHeight="1" x14ac:dyDescent="0.2">
      <c r="A5" s="51"/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</row>
    <row r="6" spans="1:17" ht="42" customHeight="1" thickBot="1" x14ac:dyDescent="0.25">
      <c r="A6" s="53" t="s">
        <v>8</v>
      </c>
      <c r="B6" s="54" t="s">
        <v>9</v>
      </c>
      <c r="C6" s="54" t="s">
        <v>10</v>
      </c>
      <c r="D6" s="54" t="s">
        <v>11</v>
      </c>
      <c r="E6" s="8" t="s">
        <v>12</v>
      </c>
      <c r="F6" s="54" t="s">
        <v>13</v>
      </c>
      <c r="G6" s="54" t="s">
        <v>14</v>
      </c>
      <c r="H6" s="54" t="s">
        <v>15</v>
      </c>
      <c r="I6" s="54" t="s">
        <v>16</v>
      </c>
      <c r="J6" s="54" t="s">
        <v>17</v>
      </c>
      <c r="K6" s="54" t="s">
        <v>18</v>
      </c>
      <c r="L6" s="55"/>
      <c r="M6" s="56" t="s">
        <v>19</v>
      </c>
      <c r="N6" s="56" t="s">
        <v>20</v>
      </c>
    </row>
    <row r="7" spans="1:17" ht="12" customHeight="1" x14ac:dyDescent="0.2">
      <c r="A7" s="57">
        <v>41183</v>
      </c>
      <c r="B7" s="12">
        <v>80.722885625000004</v>
      </c>
      <c r="C7" s="12">
        <v>4.3750000000000006E-5</v>
      </c>
      <c r="D7" s="12">
        <v>9.2402633333333348</v>
      </c>
      <c r="E7" s="12">
        <v>9.2403070833333345</v>
      </c>
      <c r="F7" s="12">
        <v>9.7936497916666685</v>
      </c>
      <c r="G7" s="12"/>
      <c r="H7" s="12"/>
      <c r="I7" s="12">
        <v>35.404603077000004</v>
      </c>
      <c r="J7" s="12"/>
      <c r="K7" s="12"/>
      <c r="L7" s="13"/>
      <c r="M7" s="14"/>
      <c r="N7" s="14"/>
    </row>
    <row r="8" spans="1:17" ht="12" customHeight="1" x14ac:dyDescent="0.2">
      <c r="A8" s="57">
        <v>41184</v>
      </c>
      <c r="B8" s="12">
        <v>80.493465</v>
      </c>
      <c r="C8" s="12">
        <v>6.1647222222222233E-3</v>
      </c>
      <c r="D8" s="12">
        <v>9.1279677083333333</v>
      </c>
      <c r="E8" s="12">
        <v>9.1341324305555549</v>
      </c>
      <c r="F8" s="12">
        <v>10.079817083333335</v>
      </c>
      <c r="G8" s="15"/>
      <c r="H8" s="15"/>
      <c r="I8" s="12">
        <v>35.543869128750003</v>
      </c>
      <c r="J8" s="16"/>
      <c r="K8" s="16"/>
      <c r="L8" s="17"/>
      <c r="M8" s="18"/>
      <c r="N8" s="18"/>
    </row>
    <row r="9" spans="1:17" ht="12" customHeight="1" x14ac:dyDescent="0.2">
      <c r="A9" s="57">
        <v>41185</v>
      </c>
      <c r="B9" s="12">
        <v>79.642852708333336</v>
      </c>
      <c r="C9" s="12">
        <v>3.457361111111112E-3</v>
      </c>
      <c r="D9" s="12">
        <v>9.7970210416666657</v>
      </c>
      <c r="E9" s="12">
        <v>9.8004784027777774</v>
      </c>
      <c r="F9" s="12">
        <v>10.204797916666671</v>
      </c>
      <c r="G9" s="15"/>
      <c r="H9" s="15"/>
      <c r="I9" s="12">
        <v>35.371541313000009</v>
      </c>
      <c r="J9" s="16"/>
      <c r="K9" s="16"/>
      <c r="L9" s="17"/>
      <c r="M9" s="18"/>
      <c r="N9" s="18"/>
    </row>
    <row r="10" spans="1:17" ht="12" customHeight="1" x14ac:dyDescent="0.2">
      <c r="A10" s="57">
        <v>41186</v>
      </c>
      <c r="B10" s="12">
        <v>79.481526041666655</v>
      </c>
      <c r="C10" s="12">
        <v>5.4041666666666658E-4</v>
      </c>
      <c r="D10" s="12">
        <v>9.9871033333333301</v>
      </c>
      <c r="E10" s="12">
        <v>9.9876437499999966</v>
      </c>
      <c r="F10" s="12">
        <v>10.185114999999998</v>
      </c>
      <c r="G10" s="15"/>
      <c r="H10" s="15"/>
      <c r="I10" s="12">
        <v>35.298112691249997</v>
      </c>
      <c r="J10" s="16"/>
      <c r="K10" s="16"/>
      <c r="L10" s="17"/>
      <c r="M10" s="18"/>
      <c r="N10" s="18"/>
    </row>
    <row r="11" spans="1:17" ht="12" customHeight="1" x14ac:dyDescent="0.2">
      <c r="A11" s="57">
        <v>41187</v>
      </c>
      <c r="B11" s="12">
        <v>79.547372291666662</v>
      </c>
      <c r="C11" s="12">
        <v>2.5606944444444449E-3</v>
      </c>
      <c r="D11" s="12">
        <v>9.506120833333334</v>
      </c>
      <c r="E11" s="12">
        <v>9.5086815277777781</v>
      </c>
      <c r="F11" s="12">
        <v>10.447625833333332</v>
      </c>
      <c r="G11" s="15"/>
      <c r="H11" s="15"/>
      <c r="I11" s="12">
        <v>35.639185992000016</v>
      </c>
      <c r="J11" s="16"/>
      <c r="K11" s="16"/>
      <c r="L11" s="17"/>
      <c r="M11" s="18"/>
      <c r="N11" s="18"/>
    </row>
    <row r="12" spans="1:17" ht="12" customHeight="1" x14ac:dyDescent="0.2">
      <c r="A12" s="57">
        <v>41188</v>
      </c>
      <c r="B12" s="12">
        <v>80.413124999999994</v>
      </c>
      <c r="C12" s="12">
        <v>5.5727777777777781E-3</v>
      </c>
      <c r="D12" s="12">
        <v>9.5874010416666682</v>
      </c>
      <c r="E12" s="12">
        <v>9.5929738194444454</v>
      </c>
      <c r="F12" s="12">
        <v>9.371587083333333</v>
      </c>
      <c r="G12" s="15"/>
      <c r="H12" s="15"/>
      <c r="I12" s="12">
        <v>35.38250724000001</v>
      </c>
      <c r="J12" s="16"/>
      <c r="K12" s="16"/>
      <c r="L12" s="17"/>
      <c r="M12" s="18"/>
      <c r="N12" s="18"/>
    </row>
    <row r="13" spans="1:17" ht="12" customHeight="1" x14ac:dyDescent="0.2">
      <c r="A13" s="57">
        <v>41189</v>
      </c>
      <c r="B13" s="12">
        <v>82.308691666666661</v>
      </c>
      <c r="C13" s="12">
        <v>1.3294444444444445E-3</v>
      </c>
      <c r="D13" s="12">
        <v>10.011252291666667</v>
      </c>
      <c r="E13" s="12">
        <v>10.012581736111111</v>
      </c>
      <c r="F13" s="12">
        <v>7.2209139583333339</v>
      </c>
      <c r="G13" s="15"/>
      <c r="H13" s="15"/>
      <c r="I13" s="12">
        <v>34.557071769750003</v>
      </c>
      <c r="J13" s="16"/>
      <c r="K13" s="16"/>
      <c r="L13" s="17"/>
      <c r="M13" s="18"/>
      <c r="N13" s="18"/>
    </row>
    <row r="14" spans="1:17" ht="12" customHeight="1" x14ac:dyDescent="0.2">
      <c r="A14" s="57">
        <v>41190</v>
      </c>
      <c r="B14" s="12">
        <v>81.934012291666662</v>
      </c>
      <c r="C14" s="12">
        <v>3.5352777777777778E-3</v>
      </c>
      <c r="D14" s="12">
        <v>10.258279791666668</v>
      </c>
      <c r="E14" s="12">
        <v>10.261815069444445</v>
      </c>
      <c r="F14" s="12">
        <v>7.4428272916666671</v>
      </c>
      <c r="G14" s="15"/>
      <c r="H14" s="15"/>
      <c r="I14" s="12">
        <v>34.468686677249998</v>
      </c>
      <c r="J14" s="16"/>
      <c r="K14" s="16"/>
      <c r="L14" s="17"/>
      <c r="M14" s="18"/>
      <c r="N14" s="18"/>
    </row>
    <row r="15" spans="1:17" ht="12" customHeight="1" x14ac:dyDescent="0.2">
      <c r="A15" s="57">
        <v>41191</v>
      </c>
      <c r="B15" s="12">
        <v>79.505541041666646</v>
      </c>
      <c r="C15" s="12">
        <v>3.2698333333333336E-2</v>
      </c>
      <c r="D15" s="12">
        <v>9.942136249999999</v>
      </c>
      <c r="E15" s="12">
        <v>9.9748345833333332</v>
      </c>
      <c r="F15" s="12">
        <v>10.191705625000003</v>
      </c>
      <c r="G15" s="15"/>
      <c r="H15" s="15"/>
      <c r="I15" s="12">
        <v>35.280072816749993</v>
      </c>
      <c r="J15" s="16"/>
      <c r="K15" s="16"/>
      <c r="L15" s="17"/>
      <c r="M15" s="18"/>
      <c r="N15" s="18"/>
    </row>
    <row r="16" spans="1:17" ht="12" customHeight="1" x14ac:dyDescent="0.2">
      <c r="A16" s="57">
        <v>41192</v>
      </c>
      <c r="B16" s="12">
        <v>79.375820833333336</v>
      </c>
      <c r="C16" s="12">
        <v>4.0978888888888891E-2</v>
      </c>
      <c r="D16" s="12">
        <v>10.395418333333334</v>
      </c>
      <c r="E16" s="12">
        <v>10.436397222222222</v>
      </c>
      <c r="F16" s="12">
        <v>9.8866570833333345</v>
      </c>
      <c r="G16" s="15"/>
      <c r="H16" s="15"/>
      <c r="I16" s="12">
        <v>35.014143853500009</v>
      </c>
      <c r="J16" s="16"/>
      <c r="K16" s="16"/>
      <c r="L16" s="17"/>
      <c r="M16" s="18"/>
      <c r="N16" s="18"/>
    </row>
    <row r="17" spans="1:14" ht="12" customHeight="1" x14ac:dyDescent="0.2">
      <c r="A17" s="57">
        <v>41193</v>
      </c>
      <c r="B17" s="12">
        <v>79.477902916666665</v>
      </c>
      <c r="C17" s="12">
        <v>7.5136111111111124E-3</v>
      </c>
      <c r="D17" s="12">
        <v>10.08799125</v>
      </c>
      <c r="E17" s="12">
        <v>10.095504861111111</v>
      </c>
      <c r="F17" s="12">
        <v>10.142287083333335</v>
      </c>
      <c r="G17" s="15"/>
      <c r="H17" s="15"/>
      <c r="I17" s="12">
        <v>35.211703244999995</v>
      </c>
      <c r="J17" s="16"/>
      <c r="K17" s="16"/>
      <c r="L17" s="17"/>
      <c r="M17" s="18"/>
      <c r="N17" s="18"/>
    </row>
    <row r="18" spans="1:14" ht="12" customHeight="1" x14ac:dyDescent="0.2">
      <c r="A18" s="57">
        <v>41194</v>
      </c>
      <c r="B18" s="12">
        <v>78.936688125000003</v>
      </c>
      <c r="C18" s="12">
        <v>3.4772222222222218E-3</v>
      </c>
      <c r="D18" s="12">
        <v>10.213179375000001</v>
      </c>
      <c r="E18" s="12">
        <v>10.216656597222224</v>
      </c>
      <c r="F18" s="12">
        <v>10.536686249999999</v>
      </c>
      <c r="G18" s="15"/>
      <c r="H18" s="15"/>
      <c r="I18" s="12">
        <v>35.290572962250003</v>
      </c>
      <c r="J18" s="16"/>
      <c r="K18" s="16"/>
      <c r="L18" s="17"/>
      <c r="M18" s="18"/>
      <c r="N18" s="18"/>
    </row>
    <row r="19" spans="1:14" ht="12" customHeight="1" x14ac:dyDescent="0.2">
      <c r="A19" s="57">
        <v>41195</v>
      </c>
      <c r="B19" s="12">
        <v>79.250487499999991</v>
      </c>
      <c r="C19" s="12">
        <v>2.7880555555555558E-3</v>
      </c>
      <c r="D19" s="12">
        <v>9.841561875</v>
      </c>
      <c r="E19" s="12">
        <v>9.8443499305555555</v>
      </c>
      <c r="F19" s="12">
        <v>10.497435000000001</v>
      </c>
      <c r="G19" s="15"/>
      <c r="H19" s="15"/>
      <c r="I19" s="12">
        <v>35.471546520000011</v>
      </c>
      <c r="J19" s="16"/>
      <c r="K19" s="16"/>
      <c r="L19" s="17"/>
      <c r="M19" s="18"/>
      <c r="N19" s="18"/>
    </row>
    <row r="20" spans="1:14" ht="12" customHeight="1" x14ac:dyDescent="0.2">
      <c r="A20" s="57">
        <v>41196</v>
      </c>
      <c r="B20" s="12">
        <v>80.667150833333338</v>
      </c>
      <c r="C20" s="12">
        <v>1.3275972222222225E-2</v>
      </c>
      <c r="D20" s="12">
        <v>9.2290383333333335</v>
      </c>
      <c r="E20" s="12">
        <v>9.2423143055555563</v>
      </c>
      <c r="F20" s="12">
        <v>9.620475625000001</v>
      </c>
      <c r="G20" s="15"/>
      <c r="H20" s="15"/>
      <c r="I20" s="12">
        <v>35.485485075000007</v>
      </c>
      <c r="J20" s="16"/>
      <c r="K20" s="16"/>
      <c r="L20" s="17"/>
      <c r="M20" s="18"/>
      <c r="N20" s="18"/>
    </row>
    <row r="21" spans="1:14" ht="12" customHeight="1" x14ac:dyDescent="0.2">
      <c r="A21" s="57">
        <v>41197</v>
      </c>
      <c r="B21" s="12">
        <v>82.115035416666657</v>
      </c>
      <c r="C21" s="12">
        <v>2.161055555555556E-2</v>
      </c>
      <c r="D21" s="12">
        <v>7.6740910416666663</v>
      </c>
      <c r="E21" s="12">
        <v>7.6957015972222216</v>
      </c>
      <c r="F21" s="12">
        <v>9.6921904166666675</v>
      </c>
      <c r="G21" s="15"/>
      <c r="H21" s="15"/>
      <c r="I21" s="12">
        <v>36.067583729249996</v>
      </c>
      <c r="J21" s="16"/>
      <c r="K21" s="16"/>
      <c r="L21" s="17"/>
      <c r="M21" s="18"/>
      <c r="N21" s="18"/>
    </row>
    <row r="22" spans="1:14" ht="12" customHeight="1" x14ac:dyDescent="0.2">
      <c r="A22" s="57">
        <v>41198</v>
      </c>
      <c r="B22" s="12">
        <v>81.931808750000002</v>
      </c>
      <c r="C22" s="12">
        <v>1.7174305555555554E-2</v>
      </c>
      <c r="D22" s="12">
        <v>7.4277922916666661</v>
      </c>
      <c r="E22" s="12">
        <v>7.4449665972222219</v>
      </c>
      <c r="F22" s="12">
        <v>9.9907564583333333</v>
      </c>
      <c r="G22" s="15"/>
      <c r="H22" s="15"/>
      <c r="I22" s="12">
        <v>36.320796159750003</v>
      </c>
      <c r="J22" s="16"/>
      <c r="K22" s="16"/>
      <c r="L22" s="17"/>
      <c r="M22" s="18"/>
      <c r="N22" s="18"/>
    </row>
    <row r="23" spans="1:14" ht="12" customHeight="1" x14ac:dyDescent="0.2">
      <c r="A23" s="57">
        <v>41199</v>
      </c>
      <c r="B23" s="12">
        <v>82.489887083333329</v>
      </c>
      <c r="C23" s="12">
        <v>2.2225972222222223E-2</v>
      </c>
      <c r="D23" s="12">
        <v>6.132028749999999</v>
      </c>
      <c r="E23" s="12">
        <v>6.1542547222222215</v>
      </c>
      <c r="F23" s="12">
        <v>10.784889374999999</v>
      </c>
      <c r="G23" s="15"/>
      <c r="H23" s="15"/>
      <c r="I23" s="12">
        <v>36.967635825750001</v>
      </c>
      <c r="J23" s="16"/>
      <c r="K23" s="16"/>
      <c r="L23" s="17"/>
      <c r="M23" s="18"/>
      <c r="N23" s="18"/>
    </row>
    <row r="24" spans="1:14" ht="12" customHeight="1" x14ac:dyDescent="0.2">
      <c r="A24" s="57">
        <v>41200</v>
      </c>
      <c r="B24" s="12">
        <v>82.506715208333347</v>
      </c>
      <c r="C24" s="12">
        <v>2.7690972222222221E-2</v>
      </c>
      <c r="D24" s="12">
        <v>6.3389306249999997</v>
      </c>
      <c r="E24" s="12">
        <v>6.3666215972222222</v>
      </c>
      <c r="F24" s="12">
        <v>10.562547708333334</v>
      </c>
      <c r="G24" s="15"/>
      <c r="H24" s="15"/>
      <c r="I24" s="12">
        <v>36.827873463749995</v>
      </c>
      <c r="J24" s="16"/>
      <c r="K24" s="16"/>
      <c r="L24" s="17"/>
      <c r="M24" s="18"/>
      <c r="N24" s="18"/>
    </row>
    <row r="25" spans="1:14" ht="12" customHeight="1" x14ac:dyDescent="0.2">
      <c r="A25" s="57">
        <v>41201</v>
      </c>
      <c r="B25" s="12">
        <v>82.199949375000003</v>
      </c>
      <c r="C25" s="12">
        <v>3.2661944444444445E-2</v>
      </c>
      <c r="D25" s="12">
        <v>7.0017797916666673</v>
      </c>
      <c r="E25" s="12">
        <v>7.0344417361111118</v>
      </c>
      <c r="F25" s="12">
        <v>10.199739583333335</v>
      </c>
      <c r="G25" s="15"/>
      <c r="H25" s="15"/>
      <c r="I25" s="12">
        <v>36.481196829000005</v>
      </c>
      <c r="J25" s="16"/>
      <c r="K25" s="16"/>
      <c r="L25" s="17"/>
      <c r="M25" s="18"/>
      <c r="N25" s="18"/>
    </row>
    <row r="26" spans="1:14" ht="12" customHeight="1" x14ac:dyDescent="0.2">
      <c r="A26" s="57">
        <v>41202</v>
      </c>
      <c r="B26" s="12">
        <v>82.63655374999999</v>
      </c>
      <c r="C26" s="12">
        <v>4.0555555555555567E-2</v>
      </c>
      <c r="D26" s="12">
        <v>7.2349735416666654</v>
      </c>
      <c r="E26" s="12">
        <v>7.2755290972222211</v>
      </c>
      <c r="F26" s="12">
        <v>9.5286425000000019</v>
      </c>
      <c r="G26" s="15"/>
      <c r="H26" s="15"/>
      <c r="I26" s="12">
        <v>36.202908083250001</v>
      </c>
      <c r="J26" s="16"/>
      <c r="K26" s="16"/>
      <c r="L26" s="17"/>
      <c r="M26" s="18"/>
      <c r="N26" s="18"/>
    </row>
    <row r="27" spans="1:14" ht="12" customHeight="1" x14ac:dyDescent="0.2">
      <c r="A27" s="57">
        <v>41203</v>
      </c>
      <c r="B27" s="12">
        <v>82.945333750000017</v>
      </c>
      <c r="C27" s="12">
        <v>4.0342083333333341E-2</v>
      </c>
      <c r="D27" s="12">
        <v>7.3512368749999988</v>
      </c>
      <c r="E27" s="12">
        <v>7.3915789583333318</v>
      </c>
      <c r="F27" s="12">
        <v>9.133552708333335</v>
      </c>
      <c r="G27" s="15"/>
      <c r="H27" s="15"/>
      <c r="I27" s="12">
        <v>36.040967892750011</v>
      </c>
      <c r="J27" s="16"/>
      <c r="K27" s="16"/>
      <c r="L27" s="17"/>
      <c r="M27" s="18"/>
      <c r="N27" s="18"/>
    </row>
    <row r="28" spans="1:14" ht="12" customHeight="1" x14ac:dyDescent="0.2">
      <c r="A28" s="57">
        <v>41204</v>
      </c>
      <c r="B28" s="12">
        <v>81.829131041666685</v>
      </c>
      <c r="C28" s="12">
        <v>2.7926249999999989E-2</v>
      </c>
      <c r="D28" s="12">
        <v>9.4521306250000006</v>
      </c>
      <c r="E28" s="12">
        <v>9.4800568750000007</v>
      </c>
      <c r="F28" s="12">
        <v>8.0624791666666642</v>
      </c>
      <c r="G28" s="15"/>
      <c r="H28" s="15"/>
      <c r="I28" s="12">
        <v>35.087557647000004</v>
      </c>
      <c r="J28" s="16"/>
      <c r="K28" s="16"/>
      <c r="L28" s="17"/>
      <c r="M28" s="18"/>
      <c r="N28" s="18"/>
    </row>
    <row r="29" spans="1:14" ht="12" customHeight="1" x14ac:dyDescent="0.2">
      <c r="A29" s="57">
        <v>41205</v>
      </c>
      <c r="B29" s="12">
        <v>81.423736875000003</v>
      </c>
      <c r="C29" s="12">
        <v>2.5395694444444446E-2</v>
      </c>
      <c r="D29" s="12">
        <v>9.0541933333333358</v>
      </c>
      <c r="E29" s="12">
        <v>9.0795890277777804</v>
      </c>
      <c r="F29" s="12">
        <v>8.5913504166666659</v>
      </c>
      <c r="G29" s="15"/>
      <c r="H29" s="15"/>
      <c r="I29" s="12">
        <v>35.57463949200001</v>
      </c>
      <c r="J29" s="16"/>
      <c r="K29" s="16"/>
      <c r="L29" s="17"/>
      <c r="M29" s="18"/>
      <c r="N29" s="18"/>
    </row>
    <row r="30" spans="1:14" ht="12" customHeight="1" x14ac:dyDescent="0.2">
      <c r="A30" s="57">
        <v>41206</v>
      </c>
      <c r="B30" s="12">
        <v>81.944726458333335</v>
      </c>
      <c r="C30" s="12">
        <v>2.4783472222222224E-2</v>
      </c>
      <c r="D30" s="12">
        <v>7.553040208333333</v>
      </c>
      <c r="E30" s="12">
        <v>7.5778236805555554</v>
      </c>
      <c r="F30" s="12">
        <v>9.7096677083333329</v>
      </c>
      <c r="G30" s="15"/>
      <c r="H30" s="15"/>
      <c r="I30" s="12">
        <v>36.295833237000004</v>
      </c>
      <c r="J30" s="16"/>
      <c r="K30" s="16"/>
      <c r="L30" s="17"/>
      <c r="M30" s="18"/>
      <c r="N30" s="18"/>
    </row>
    <row r="31" spans="1:14" ht="12" customHeight="1" x14ac:dyDescent="0.2">
      <c r="A31" s="57">
        <v>41207</v>
      </c>
      <c r="B31" s="12">
        <v>79.212397777777781</v>
      </c>
      <c r="C31" s="12">
        <v>0.35522583333333335</v>
      </c>
      <c r="D31" s="12">
        <v>7.8031959027777775</v>
      </c>
      <c r="E31" s="12">
        <v>8.1584217361111104</v>
      </c>
      <c r="F31" s="12">
        <v>11.54442888888889</v>
      </c>
      <c r="G31" s="15"/>
      <c r="H31" s="15"/>
      <c r="I31" s="12">
        <v>35.756230893499996</v>
      </c>
      <c r="J31" s="16"/>
      <c r="K31" s="16"/>
      <c r="L31" s="17"/>
      <c r="M31" s="18"/>
      <c r="N31" s="18"/>
    </row>
    <row r="32" spans="1:14" ht="12" customHeight="1" x14ac:dyDescent="0.2">
      <c r="A32" s="57">
        <v>41208</v>
      </c>
      <c r="B32" s="12">
        <v>81.717154791666658</v>
      </c>
      <c r="C32" s="12">
        <v>2.7968749999999997E-2</v>
      </c>
      <c r="D32" s="12">
        <v>8.5730893750000003</v>
      </c>
      <c r="E32" s="12">
        <v>8.6010581249999998</v>
      </c>
      <c r="F32" s="12">
        <v>8.9495418749999995</v>
      </c>
      <c r="G32" s="15"/>
      <c r="H32" s="15"/>
      <c r="I32" s="12">
        <v>35.709862664999996</v>
      </c>
      <c r="J32" s="16"/>
      <c r="K32" s="16"/>
      <c r="L32" s="17"/>
      <c r="M32" s="18"/>
      <c r="N32" s="18"/>
    </row>
    <row r="33" spans="1:14" ht="12" customHeight="1" x14ac:dyDescent="0.2">
      <c r="A33" s="57">
        <v>41209</v>
      </c>
      <c r="B33" s="12">
        <v>81.453532708333327</v>
      </c>
      <c r="C33" s="12">
        <v>2.7583333333333331E-2</v>
      </c>
      <c r="D33" s="12">
        <v>9.0130839583333344</v>
      </c>
      <c r="E33" s="12">
        <v>9.0406672916666686</v>
      </c>
      <c r="F33" s="12">
        <v>8.7589770833333347</v>
      </c>
      <c r="G33" s="15"/>
      <c r="H33" s="15"/>
      <c r="I33" s="12">
        <v>35.518648020000008</v>
      </c>
      <c r="J33" s="16"/>
      <c r="K33" s="16"/>
      <c r="L33" s="17"/>
      <c r="M33" s="18"/>
      <c r="N33" s="18"/>
    </row>
    <row r="34" spans="1:14" ht="12" customHeight="1" x14ac:dyDescent="0.2">
      <c r="A34" s="57">
        <v>41210</v>
      </c>
      <c r="B34" s="12">
        <v>81.435540625000002</v>
      </c>
      <c r="C34" s="12">
        <v>2.6978888888888886E-2</v>
      </c>
      <c r="D34" s="12">
        <v>9.0985827083333337</v>
      </c>
      <c r="E34" s="12">
        <v>9.125561597222223</v>
      </c>
      <c r="F34" s="12">
        <v>8.6872029166666671</v>
      </c>
      <c r="G34" s="15"/>
      <c r="H34" s="15"/>
      <c r="I34" s="12">
        <v>35.472905485500007</v>
      </c>
      <c r="J34" s="16"/>
      <c r="K34" s="16"/>
      <c r="L34" s="17"/>
      <c r="M34" s="18"/>
      <c r="N34" s="18"/>
    </row>
    <row r="35" spans="1:14" ht="12" customHeight="1" x14ac:dyDescent="0.2">
      <c r="A35" s="57">
        <v>41211</v>
      </c>
      <c r="B35" s="12">
        <v>81.475056041666662</v>
      </c>
      <c r="C35" s="12">
        <v>1.6712083333333332E-2</v>
      </c>
      <c r="D35" s="12">
        <v>9.0258535416666685</v>
      </c>
      <c r="E35" s="12">
        <v>9.0425656250000017</v>
      </c>
      <c r="F35" s="12">
        <v>8.885234791666667</v>
      </c>
      <c r="G35" s="15"/>
      <c r="H35" s="15"/>
      <c r="I35" s="12">
        <v>35.443871772000008</v>
      </c>
      <c r="J35" s="16"/>
      <c r="K35" s="16"/>
      <c r="L35" s="17"/>
      <c r="M35" s="18"/>
      <c r="N35" s="18"/>
    </row>
    <row r="36" spans="1:14" ht="12" customHeight="1" x14ac:dyDescent="0.2">
      <c r="A36" s="57">
        <v>41212</v>
      </c>
      <c r="B36" s="12">
        <v>82.042235208333338</v>
      </c>
      <c r="C36" s="12">
        <v>1.6100694444444445E-2</v>
      </c>
      <c r="D36" s="12">
        <v>8.532806041666662</v>
      </c>
      <c r="E36" s="12">
        <v>8.5489067361111069</v>
      </c>
      <c r="F36" s="12">
        <v>8.8744695833333349</v>
      </c>
      <c r="G36" s="15"/>
      <c r="H36" s="15"/>
      <c r="I36" s="12">
        <v>35.607606180750004</v>
      </c>
      <c r="J36" s="16"/>
      <c r="K36" s="16"/>
      <c r="L36" s="17"/>
      <c r="M36" s="18"/>
      <c r="N36" s="18"/>
    </row>
    <row r="37" spans="1:14" ht="12" customHeight="1" thickBot="1" x14ac:dyDescent="0.25">
      <c r="A37" s="57">
        <v>41213</v>
      </c>
      <c r="B37" s="12">
        <v>82.113936250000009</v>
      </c>
      <c r="C37" s="12">
        <v>1.8851944444444442E-2</v>
      </c>
      <c r="D37" s="12">
        <v>8.4111768750000024</v>
      </c>
      <c r="E37" s="12">
        <v>8.4300288194444466</v>
      </c>
      <c r="F37" s="12">
        <v>9.0341239583333337</v>
      </c>
      <c r="G37" s="15"/>
      <c r="H37" s="15"/>
      <c r="I37" s="12">
        <v>35.578157276249996</v>
      </c>
      <c r="J37" s="19"/>
      <c r="K37" s="19"/>
      <c r="L37" s="17"/>
      <c r="M37" s="18"/>
      <c r="N37" s="18"/>
    </row>
    <row r="38" spans="1:14" ht="17.25" customHeight="1" x14ac:dyDescent="0.2">
      <c r="A38" s="158" t="s">
        <v>22</v>
      </c>
      <c r="B38" s="158"/>
      <c r="C38" s="158"/>
      <c r="D38" s="158"/>
      <c r="E38" s="158"/>
      <c r="F38" s="158"/>
      <c r="G38" s="158"/>
      <c r="H38" s="158"/>
      <c r="I38" s="158"/>
      <c r="J38" s="158"/>
      <c r="K38" s="158"/>
      <c r="L38" s="58"/>
      <c r="M38" s="58"/>
      <c r="N38" s="58"/>
    </row>
    <row r="39" spans="1:14" ht="7.5" customHeight="1" thickBot="1" x14ac:dyDescent="0.25">
      <c r="A39" s="59"/>
      <c r="B39" s="59"/>
      <c r="C39" s="59"/>
      <c r="D39" s="59"/>
      <c r="E39" s="59"/>
      <c r="F39" s="59"/>
      <c r="G39" s="59"/>
      <c r="H39" s="59"/>
      <c r="I39" s="59"/>
      <c r="J39" s="59"/>
      <c r="K39" s="59"/>
      <c r="L39" s="59"/>
    </row>
    <row r="40" spans="1:14" x14ac:dyDescent="0.2">
      <c r="A40" s="60" t="s">
        <v>23</v>
      </c>
      <c r="B40" s="23">
        <v>78.936688125000003</v>
      </c>
      <c r="C40" s="23">
        <v>4.3750000000000006E-5</v>
      </c>
      <c r="D40" s="23">
        <v>6.132028749999999</v>
      </c>
      <c r="E40" s="23">
        <v>6.1542547222222215</v>
      </c>
      <c r="F40" s="23">
        <v>7.2209139583333339</v>
      </c>
      <c r="G40" s="23"/>
      <c r="H40" s="23"/>
      <c r="I40" s="23">
        <v>34.468686677249998</v>
      </c>
      <c r="J40" s="61"/>
      <c r="K40" s="61"/>
      <c r="L40" s="62"/>
    </row>
    <row r="41" spans="1:14" ht="13.5" thickBot="1" x14ac:dyDescent="0.25">
      <c r="A41" s="63" t="s">
        <v>24</v>
      </c>
      <c r="B41" s="27">
        <v>81.071943644713258</v>
      </c>
      <c r="C41" s="27">
        <v>2.8829834229390679E-2</v>
      </c>
      <c r="D41" s="27">
        <v>8.8033135573476713</v>
      </c>
      <c r="E41" s="27">
        <v>8.8321433915770626</v>
      </c>
      <c r="F41" s="27">
        <v>9.5681088956093188</v>
      </c>
      <c r="G41" s="27"/>
      <c r="H41" s="27"/>
      <c r="I41" s="27">
        <v>35.624947645612899</v>
      </c>
      <c r="J41" s="64"/>
      <c r="K41" s="64"/>
      <c r="L41" s="62"/>
    </row>
    <row r="42" spans="1:14" x14ac:dyDescent="0.2">
      <c r="A42" s="65" t="s">
        <v>25</v>
      </c>
      <c r="B42" s="23">
        <v>82.945333750000017</v>
      </c>
      <c r="C42" s="23">
        <v>0.35522583333333335</v>
      </c>
      <c r="D42" s="23">
        <v>10.395418333333334</v>
      </c>
      <c r="E42" s="23">
        <v>10.436397222222222</v>
      </c>
      <c r="F42" s="23">
        <v>11.54442888888889</v>
      </c>
      <c r="G42" s="23"/>
      <c r="H42" s="23"/>
      <c r="I42" s="23">
        <v>36.967635825750001</v>
      </c>
      <c r="J42" s="66"/>
      <c r="K42" s="66"/>
      <c r="L42" s="62"/>
    </row>
    <row r="43" spans="1:14" ht="13.5" thickBot="1" x14ac:dyDescent="0.25">
      <c r="A43" s="67" t="s">
        <v>26</v>
      </c>
      <c r="B43" s="32">
        <v>1.2503156564159352</v>
      </c>
      <c r="C43" s="32">
        <v>6.1937686467179752E-2</v>
      </c>
      <c r="D43" s="32">
        <v>1.2082607159011125</v>
      </c>
      <c r="E43" s="32">
        <v>1.1939124717497738</v>
      </c>
      <c r="F43" s="32">
        <v>0.9662171490975221</v>
      </c>
      <c r="G43" s="32"/>
      <c r="H43" s="32"/>
      <c r="I43" s="32">
        <v>0.56526730037303008</v>
      </c>
      <c r="J43" s="68"/>
      <c r="K43" s="68"/>
      <c r="L43" s="62"/>
    </row>
    <row r="44" spans="1:14" ht="7.5" customHeight="1" x14ac:dyDescent="0.2">
      <c r="A44" s="69"/>
      <c r="B44" s="70"/>
      <c r="C44" s="70"/>
      <c r="D44" s="70"/>
      <c r="E44" s="70"/>
      <c r="F44" s="70"/>
      <c r="G44" s="70"/>
      <c r="H44" s="70"/>
      <c r="I44" s="70"/>
      <c r="J44" s="70"/>
      <c r="K44" s="70"/>
      <c r="L44" s="70"/>
    </row>
    <row r="45" spans="1:14" x14ac:dyDescent="0.2">
      <c r="A45" s="71" t="s">
        <v>27</v>
      </c>
      <c r="B45" s="159"/>
      <c r="C45" s="160"/>
      <c r="D45" s="160"/>
      <c r="E45" s="160"/>
      <c r="F45" s="160"/>
      <c r="G45" s="160"/>
      <c r="H45" s="160"/>
      <c r="I45" s="160"/>
      <c r="J45" s="160"/>
      <c r="K45" s="160"/>
      <c r="L45" s="160"/>
      <c r="M45" s="160"/>
      <c r="N45" s="161"/>
    </row>
    <row r="46" spans="1:14" x14ac:dyDescent="0.2">
      <c r="A46" s="69"/>
      <c r="B46" s="162"/>
      <c r="C46" s="163"/>
      <c r="D46" s="163"/>
      <c r="E46" s="163"/>
      <c r="F46" s="163"/>
      <c r="G46" s="163"/>
      <c r="H46" s="163"/>
      <c r="I46" s="163"/>
      <c r="J46" s="163"/>
      <c r="K46" s="163"/>
      <c r="L46" s="163"/>
      <c r="M46" s="163"/>
      <c r="N46" s="164"/>
    </row>
    <row r="47" spans="1:14" x14ac:dyDescent="0.2">
      <c r="A47" s="69"/>
      <c r="B47" s="162"/>
      <c r="C47" s="163"/>
      <c r="D47" s="163"/>
      <c r="E47" s="163"/>
      <c r="F47" s="163"/>
      <c r="G47" s="163"/>
      <c r="H47" s="163"/>
      <c r="I47" s="163"/>
      <c r="J47" s="163"/>
      <c r="K47" s="163"/>
      <c r="L47" s="163"/>
      <c r="M47" s="163"/>
      <c r="N47" s="164"/>
    </row>
    <row r="48" spans="1:14" x14ac:dyDescent="0.2">
      <c r="A48" s="69"/>
      <c r="B48" s="162"/>
      <c r="C48" s="163"/>
      <c r="D48" s="163"/>
      <c r="E48" s="163"/>
      <c r="F48" s="163"/>
      <c r="G48" s="163"/>
      <c r="H48" s="163"/>
      <c r="I48" s="163"/>
      <c r="J48" s="163"/>
      <c r="K48" s="163"/>
      <c r="L48" s="163"/>
      <c r="M48" s="163"/>
      <c r="N48" s="164"/>
    </row>
    <row r="49" spans="1:14" x14ac:dyDescent="0.2">
      <c r="A49" s="69"/>
      <c r="B49" s="165"/>
      <c r="C49" s="166"/>
      <c r="D49" s="166"/>
      <c r="E49" s="166"/>
      <c r="F49" s="166"/>
      <c r="G49" s="166"/>
      <c r="H49" s="166"/>
      <c r="I49" s="166"/>
      <c r="J49" s="166"/>
      <c r="K49" s="166"/>
      <c r="L49" s="166"/>
      <c r="M49" s="166"/>
      <c r="N49" s="167"/>
    </row>
  </sheetData>
  <protectedRanges>
    <protectedRange sqref="A2:L2 A4:L4 A3:B3 L3" name="Rango1"/>
    <protectedRange sqref="C3:K3" name="Rango1_1"/>
  </protectedRanges>
  <mergeCells count="9">
    <mergeCell ref="A38:K38"/>
    <mergeCell ref="B45:N49"/>
    <mergeCell ref="A1:N1"/>
    <mergeCell ref="A2:B2"/>
    <mergeCell ref="C2:K2"/>
    <mergeCell ref="A3:B3"/>
    <mergeCell ref="C3:K3"/>
    <mergeCell ref="A4:B4"/>
    <mergeCell ref="C4:D4"/>
  </mergeCells>
  <dataValidations count="3">
    <dataValidation type="decimal" allowBlank="1" showInputMessage="1" showErrorMessage="1" errorTitle="Error" error="El valor deberá estar entre 0 y 100" sqref="N7 E7:E37">
      <formula1>0</formula1>
      <formula2>100</formula2>
    </dataValidation>
    <dataValidation type="date" operator="greaterThan" allowBlank="1" showInputMessage="1" showErrorMessage="1" errorTitle="Error" error="Sólo formato de fecha, por ejemplo: 01/06/12 o 1-6-12." sqref="A7:A37">
      <formula1>40909</formula1>
    </dataValidation>
    <dataValidation type="list" allowBlank="1" showInputMessage="1" showErrorMessage="1" sqref="C4:D4">
      <formula1>regiones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77" orientation="landscape" horizontalDpi="4294967295" verticalDpi="4294967295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5"/>
  <sheetViews>
    <sheetView view="pageBreakPreview" zoomScale="60" zoomScaleNormal="100" workbookViewId="0">
      <selection activeCell="B41" sqref="B41:K45"/>
    </sheetView>
  </sheetViews>
  <sheetFormatPr baseColWidth="10" defaultColWidth="11.42578125" defaultRowHeight="12.75" x14ac:dyDescent="0.2"/>
  <cols>
    <col min="1" max="11" width="13.7109375" style="48" customWidth="1"/>
    <col min="12" max="16384" width="11.42578125" style="48"/>
  </cols>
  <sheetData>
    <row r="1" spans="1:13" ht="32.25" customHeight="1" x14ac:dyDescent="0.2">
      <c r="A1" s="186" t="s">
        <v>28</v>
      </c>
      <c r="B1" s="187"/>
      <c r="C1" s="187"/>
      <c r="D1" s="187"/>
      <c r="E1" s="187"/>
      <c r="F1" s="187"/>
      <c r="G1" s="187"/>
      <c r="H1" s="187"/>
      <c r="I1" s="187"/>
      <c r="J1" s="187"/>
      <c r="K1" s="188"/>
    </row>
    <row r="2" spans="1:13" ht="15" x14ac:dyDescent="0.2">
      <c r="A2" s="171" t="s">
        <v>1</v>
      </c>
      <c r="B2" s="172"/>
      <c r="C2" s="173" t="s">
        <v>2</v>
      </c>
      <c r="D2" s="173"/>
      <c r="E2" s="173"/>
      <c r="F2" s="173"/>
      <c r="G2" s="173"/>
      <c r="H2" s="173"/>
      <c r="I2" s="173"/>
      <c r="J2" s="173"/>
      <c r="K2" s="173"/>
    </row>
    <row r="3" spans="1:13" ht="15" x14ac:dyDescent="0.2">
      <c r="A3" s="171" t="s">
        <v>3</v>
      </c>
      <c r="B3" s="172"/>
      <c r="C3" s="174" t="s">
        <v>32</v>
      </c>
      <c r="D3" s="175"/>
      <c r="E3" s="175"/>
      <c r="F3" s="175"/>
      <c r="G3" s="175"/>
      <c r="H3" s="175"/>
      <c r="I3" s="175"/>
      <c r="J3" s="175"/>
      <c r="K3" s="175"/>
    </row>
    <row r="4" spans="1:13" ht="15.75" thickBot="1" x14ac:dyDescent="0.3">
      <c r="A4" s="171" t="s">
        <v>5</v>
      </c>
      <c r="B4" s="171"/>
      <c r="C4" s="189" t="s">
        <v>6</v>
      </c>
      <c r="D4" s="189"/>
      <c r="E4" s="51"/>
      <c r="F4" s="51"/>
      <c r="G4" s="51"/>
      <c r="H4" s="51"/>
      <c r="I4" s="51"/>
      <c r="J4" s="51"/>
      <c r="K4" s="51"/>
      <c r="M4" s="52" t="s">
        <v>7</v>
      </c>
    </row>
    <row r="5" spans="1:13" ht="9" customHeight="1" x14ac:dyDescent="0.25">
      <c r="A5" s="51"/>
      <c r="B5" s="51"/>
      <c r="C5" s="51"/>
      <c r="D5" s="51"/>
      <c r="E5" s="51"/>
      <c r="F5" s="51"/>
      <c r="G5" s="51"/>
      <c r="H5" s="51"/>
      <c r="I5" s="51"/>
      <c r="J5" s="51"/>
      <c r="K5" s="51"/>
      <c r="M5" s="52" t="s">
        <v>6</v>
      </c>
    </row>
    <row r="6" spans="1:13" ht="42" customHeight="1" thickBot="1" x14ac:dyDescent="0.25">
      <c r="A6" s="53" t="s">
        <v>8</v>
      </c>
      <c r="B6" s="72" t="s">
        <v>9</v>
      </c>
      <c r="C6" s="72" t="s">
        <v>10</v>
      </c>
      <c r="D6" s="72" t="s">
        <v>11</v>
      </c>
      <c r="E6" s="38" t="s">
        <v>12</v>
      </c>
      <c r="F6" s="72" t="s">
        <v>13</v>
      </c>
      <c r="G6" s="72" t="s">
        <v>14</v>
      </c>
      <c r="H6" s="72" t="s">
        <v>15</v>
      </c>
      <c r="I6" s="72" t="s">
        <v>16</v>
      </c>
      <c r="J6" s="72" t="s">
        <v>17</v>
      </c>
      <c r="K6" s="72" t="s">
        <v>18</v>
      </c>
      <c r="L6" s="73" t="s">
        <v>33</v>
      </c>
    </row>
    <row r="7" spans="1:13" ht="12" customHeight="1" x14ac:dyDescent="0.2">
      <c r="A7" s="57">
        <f>'Promedios Mérida'!A7</f>
        <v>41183</v>
      </c>
      <c r="B7" s="12"/>
      <c r="C7" s="12"/>
      <c r="D7" s="12"/>
      <c r="E7" s="12"/>
      <c r="F7" s="12"/>
      <c r="G7" s="12"/>
      <c r="H7" s="12"/>
      <c r="I7" s="12"/>
      <c r="J7" s="12"/>
      <c r="K7" s="12"/>
    </row>
    <row r="8" spans="1:13" ht="12" customHeight="1" x14ac:dyDescent="0.2">
      <c r="A8" s="57">
        <f>'Promedios Mérida'!A8</f>
        <v>41184</v>
      </c>
      <c r="B8" s="12"/>
      <c r="C8" s="12"/>
      <c r="D8" s="12"/>
      <c r="E8" s="12"/>
      <c r="F8" s="12"/>
      <c r="G8" s="15"/>
      <c r="H8" s="15"/>
      <c r="I8" s="12"/>
      <c r="J8" s="16"/>
      <c r="K8" s="16"/>
    </row>
    <row r="9" spans="1:13" ht="12" customHeight="1" x14ac:dyDescent="0.2">
      <c r="A9" s="57">
        <f>'Promedios Mérida'!A9</f>
        <v>41185</v>
      </c>
      <c r="B9" s="12"/>
      <c r="C9" s="12"/>
      <c r="D9" s="12"/>
      <c r="E9" s="12"/>
      <c r="F9" s="12"/>
      <c r="G9" s="15"/>
      <c r="H9" s="15"/>
      <c r="I9" s="12"/>
      <c r="J9" s="16"/>
      <c r="K9" s="16"/>
    </row>
    <row r="10" spans="1:13" ht="12" customHeight="1" x14ac:dyDescent="0.2">
      <c r="A10" s="57">
        <f>'Promedios Mérida'!A10</f>
        <v>41186</v>
      </c>
      <c r="B10" s="12"/>
      <c r="C10" s="12"/>
      <c r="D10" s="12"/>
      <c r="E10" s="12"/>
      <c r="F10" s="12"/>
      <c r="G10" s="15"/>
      <c r="H10" s="15"/>
      <c r="I10" s="12"/>
      <c r="J10" s="16"/>
      <c r="K10" s="16"/>
    </row>
    <row r="11" spans="1:13" ht="12" customHeight="1" x14ac:dyDescent="0.2">
      <c r="A11" s="57">
        <f>'Promedios Mérida'!A11</f>
        <v>41187</v>
      </c>
      <c r="B11" s="12"/>
      <c r="C11" s="12"/>
      <c r="D11" s="12"/>
      <c r="E11" s="12"/>
      <c r="F11" s="12"/>
      <c r="G11" s="15"/>
      <c r="H11" s="15"/>
      <c r="I11" s="12"/>
      <c r="J11" s="16"/>
      <c r="K11" s="16"/>
    </row>
    <row r="12" spans="1:13" ht="12" customHeight="1" x14ac:dyDescent="0.2">
      <c r="A12" s="57">
        <f>'Promedios Mérida'!A12</f>
        <v>41188</v>
      </c>
      <c r="B12" s="12"/>
      <c r="C12" s="12"/>
      <c r="D12" s="12"/>
      <c r="E12" s="12"/>
      <c r="F12" s="12"/>
      <c r="G12" s="15"/>
      <c r="H12" s="15"/>
      <c r="I12" s="12"/>
      <c r="J12" s="16"/>
      <c r="K12" s="16"/>
    </row>
    <row r="13" spans="1:13" ht="12" customHeight="1" x14ac:dyDescent="0.2">
      <c r="A13" s="57">
        <f>'Promedios Mérida'!A13</f>
        <v>41189</v>
      </c>
      <c r="B13" s="12"/>
      <c r="C13" s="12"/>
      <c r="D13" s="12"/>
      <c r="E13" s="12"/>
      <c r="F13" s="12"/>
      <c r="G13" s="15"/>
      <c r="H13" s="15"/>
      <c r="I13" s="12"/>
      <c r="J13" s="16"/>
      <c r="K13" s="16"/>
    </row>
    <row r="14" spans="1:13" ht="12" customHeight="1" x14ac:dyDescent="0.2">
      <c r="A14" s="57">
        <f>'Promedios Mérida'!A14</f>
        <v>41190</v>
      </c>
      <c r="B14" s="12"/>
      <c r="C14" s="12"/>
      <c r="D14" s="12"/>
      <c r="E14" s="12"/>
      <c r="F14" s="12"/>
      <c r="G14" s="15"/>
      <c r="H14" s="15"/>
      <c r="I14" s="12"/>
      <c r="J14" s="16"/>
      <c r="K14" s="16"/>
    </row>
    <row r="15" spans="1:13" ht="12" customHeight="1" x14ac:dyDescent="0.2">
      <c r="A15" s="57">
        <f>'Promedios Mérida'!A15</f>
        <v>41191</v>
      </c>
      <c r="B15" s="12"/>
      <c r="C15" s="12"/>
      <c r="D15" s="12"/>
      <c r="E15" s="12"/>
      <c r="F15" s="12"/>
      <c r="G15" s="15"/>
      <c r="H15" s="15"/>
      <c r="I15" s="12"/>
      <c r="J15" s="16"/>
      <c r="K15" s="16"/>
    </row>
    <row r="16" spans="1:13" ht="12" customHeight="1" x14ac:dyDescent="0.2">
      <c r="A16" s="57">
        <f>'Promedios Mérida'!A16</f>
        <v>41192</v>
      </c>
      <c r="B16" s="12"/>
      <c r="C16" s="12"/>
      <c r="D16" s="12"/>
      <c r="E16" s="12"/>
      <c r="F16" s="12"/>
      <c r="G16" s="15"/>
      <c r="H16" s="15"/>
      <c r="I16" s="12"/>
      <c r="J16" s="16"/>
      <c r="K16" s="16"/>
    </row>
    <row r="17" spans="1:11" ht="12" customHeight="1" x14ac:dyDescent="0.2">
      <c r="A17" s="57">
        <f>'Promedios Mérida'!A17</f>
        <v>41193</v>
      </c>
      <c r="B17" s="12"/>
      <c r="C17" s="12"/>
      <c r="D17" s="12"/>
      <c r="E17" s="12"/>
      <c r="F17" s="12"/>
      <c r="G17" s="15"/>
      <c r="H17" s="15"/>
      <c r="I17" s="12"/>
      <c r="J17" s="16"/>
      <c r="K17" s="16"/>
    </row>
    <row r="18" spans="1:11" ht="12" customHeight="1" x14ac:dyDescent="0.2">
      <c r="A18" s="57">
        <f>'Promedios Mérida'!A18</f>
        <v>41194</v>
      </c>
      <c r="B18" s="12"/>
      <c r="C18" s="12"/>
      <c r="D18" s="12"/>
      <c r="E18" s="12"/>
      <c r="F18" s="12"/>
      <c r="G18" s="15"/>
      <c r="H18" s="15"/>
      <c r="I18" s="12"/>
      <c r="J18" s="16"/>
      <c r="K18" s="16"/>
    </row>
    <row r="19" spans="1:11" ht="12" customHeight="1" x14ac:dyDescent="0.2">
      <c r="A19" s="57">
        <f>'Promedios Mérida'!A19</f>
        <v>41195</v>
      </c>
      <c r="B19" s="12"/>
      <c r="C19" s="12"/>
      <c r="D19" s="12"/>
      <c r="E19" s="12"/>
      <c r="F19" s="12"/>
      <c r="G19" s="15"/>
      <c r="H19" s="15"/>
      <c r="I19" s="12"/>
      <c r="J19" s="16"/>
      <c r="K19" s="16"/>
    </row>
    <row r="20" spans="1:11" ht="12" customHeight="1" x14ac:dyDescent="0.2">
      <c r="A20" s="57">
        <f>'Promedios Mérida'!A20</f>
        <v>41196</v>
      </c>
      <c r="B20" s="12"/>
      <c r="C20" s="12"/>
      <c r="D20" s="12"/>
      <c r="E20" s="12"/>
      <c r="F20" s="12"/>
      <c r="G20" s="15"/>
      <c r="H20" s="15"/>
      <c r="I20" s="12"/>
      <c r="J20" s="16"/>
      <c r="K20" s="16"/>
    </row>
    <row r="21" spans="1:11" ht="12" customHeight="1" x14ac:dyDescent="0.2">
      <c r="A21" s="57">
        <f>'Promedios Mérida'!A21</f>
        <v>41197</v>
      </c>
      <c r="B21" s="12"/>
      <c r="C21" s="12"/>
      <c r="D21" s="12"/>
      <c r="E21" s="12"/>
      <c r="F21" s="12"/>
      <c r="G21" s="15"/>
      <c r="H21" s="15"/>
      <c r="I21" s="12"/>
      <c r="J21" s="16"/>
      <c r="K21" s="16"/>
    </row>
    <row r="22" spans="1:11" ht="12" customHeight="1" x14ac:dyDescent="0.2">
      <c r="A22" s="57">
        <f>'Promedios Mérida'!A22</f>
        <v>41198</v>
      </c>
      <c r="B22" s="12"/>
      <c r="C22" s="12"/>
      <c r="D22" s="12"/>
      <c r="E22" s="12"/>
      <c r="F22" s="12"/>
      <c r="G22" s="15"/>
      <c r="H22" s="15"/>
      <c r="I22" s="12"/>
      <c r="J22" s="16"/>
      <c r="K22" s="16"/>
    </row>
    <row r="23" spans="1:11" ht="12" customHeight="1" x14ac:dyDescent="0.2">
      <c r="A23" s="57">
        <f>'Promedios Mérida'!A23</f>
        <v>41199</v>
      </c>
      <c r="B23" s="12"/>
      <c r="C23" s="12"/>
      <c r="D23" s="12"/>
      <c r="E23" s="12"/>
      <c r="F23" s="12"/>
      <c r="G23" s="15"/>
      <c r="H23" s="15"/>
      <c r="I23" s="12"/>
      <c r="J23" s="16"/>
      <c r="K23" s="16"/>
    </row>
    <row r="24" spans="1:11" ht="12" customHeight="1" x14ac:dyDescent="0.2">
      <c r="A24" s="57">
        <f>'Promedios Mérida'!A24</f>
        <v>41200</v>
      </c>
      <c r="B24" s="12"/>
      <c r="C24" s="12"/>
      <c r="D24" s="12"/>
      <c r="E24" s="12"/>
      <c r="F24" s="12"/>
      <c r="G24" s="15"/>
      <c r="H24" s="15"/>
      <c r="I24" s="12"/>
      <c r="J24" s="16"/>
      <c r="K24" s="16"/>
    </row>
    <row r="25" spans="1:11" ht="12" customHeight="1" x14ac:dyDescent="0.2">
      <c r="A25" s="57">
        <f>'Promedios Mérida'!A25</f>
        <v>41201</v>
      </c>
      <c r="B25" s="12"/>
      <c r="C25" s="12"/>
      <c r="D25" s="12"/>
      <c r="E25" s="12"/>
      <c r="F25" s="12"/>
      <c r="G25" s="15"/>
      <c r="H25" s="15"/>
      <c r="I25" s="12"/>
      <c r="J25" s="16"/>
      <c r="K25" s="16"/>
    </row>
    <row r="26" spans="1:11" ht="12" customHeight="1" x14ac:dyDescent="0.2">
      <c r="A26" s="57">
        <f>'Promedios Mérida'!A26</f>
        <v>41202</v>
      </c>
      <c r="B26" s="12"/>
      <c r="C26" s="12"/>
      <c r="D26" s="12"/>
      <c r="E26" s="12"/>
      <c r="F26" s="12"/>
      <c r="G26" s="15"/>
      <c r="H26" s="15"/>
      <c r="I26" s="12"/>
      <c r="J26" s="16"/>
      <c r="K26" s="16"/>
    </row>
    <row r="27" spans="1:11" ht="12" customHeight="1" x14ac:dyDescent="0.2">
      <c r="A27" s="57">
        <f>'Promedios Mérida'!A27</f>
        <v>41203</v>
      </c>
      <c r="B27" s="12"/>
      <c r="C27" s="12"/>
      <c r="D27" s="12"/>
      <c r="E27" s="12"/>
      <c r="F27" s="12"/>
      <c r="G27" s="15"/>
      <c r="H27" s="15"/>
      <c r="I27" s="12"/>
      <c r="J27" s="16"/>
      <c r="K27" s="16"/>
    </row>
    <row r="28" spans="1:11" ht="12" customHeight="1" x14ac:dyDescent="0.2">
      <c r="A28" s="57">
        <f>'Promedios Mérida'!A28</f>
        <v>41204</v>
      </c>
      <c r="B28" s="12"/>
      <c r="C28" s="12"/>
      <c r="D28" s="12"/>
      <c r="E28" s="12"/>
      <c r="F28" s="12"/>
      <c r="G28" s="15"/>
      <c r="H28" s="15"/>
      <c r="I28" s="12"/>
      <c r="J28" s="16"/>
      <c r="K28" s="16"/>
    </row>
    <row r="29" spans="1:11" ht="12" customHeight="1" x14ac:dyDescent="0.2">
      <c r="A29" s="57">
        <f>'Promedios Mérida'!A29</f>
        <v>41205</v>
      </c>
      <c r="B29" s="12"/>
      <c r="C29" s="12"/>
      <c r="D29" s="12"/>
      <c r="E29" s="12"/>
      <c r="F29" s="12"/>
      <c r="G29" s="15"/>
      <c r="H29" s="15"/>
      <c r="I29" s="12"/>
      <c r="J29" s="16"/>
      <c r="K29" s="16"/>
    </row>
    <row r="30" spans="1:11" ht="12" customHeight="1" x14ac:dyDescent="0.2">
      <c r="A30" s="57">
        <f>'Promedios Mérida'!A30</f>
        <v>41206</v>
      </c>
      <c r="B30" s="12"/>
      <c r="C30" s="12"/>
      <c r="D30" s="12"/>
      <c r="E30" s="12"/>
      <c r="F30" s="12"/>
      <c r="G30" s="15"/>
      <c r="H30" s="15"/>
      <c r="I30" s="12"/>
      <c r="J30" s="16"/>
      <c r="K30" s="16"/>
    </row>
    <row r="31" spans="1:11" ht="12" customHeight="1" x14ac:dyDescent="0.2">
      <c r="A31" s="57">
        <f>'Promedios Mérida'!A31</f>
        <v>41207</v>
      </c>
      <c r="B31" s="12"/>
      <c r="C31" s="12"/>
      <c r="D31" s="12"/>
      <c r="E31" s="12"/>
      <c r="F31" s="12"/>
      <c r="G31" s="15"/>
      <c r="H31" s="15"/>
      <c r="I31" s="12"/>
      <c r="J31" s="16"/>
      <c r="K31" s="16"/>
    </row>
    <row r="32" spans="1:11" ht="12" customHeight="1" x14ac:dyDescent="0.2">
      <c r="A32" s="57">
        <f>'Promedios Mérida'!A32</f>
        <v>41208</v>
      </c>
      <c r="B32" s="12"/>
      <c r="C32" s="12"/>
      <c r="D32" s="12"/>
      <c r="E32" s="12"/>
      <c r="F32" s="12"/>
      <c r="G32" s="15"/>
      <c r="H32" s="15"/>
      <c r="I32" s="12"/>
      <c r="J32" s="16"/>
      <c r="K32" s="16"/>
    </row>
    <row r="33" spans="1:11" ht="12" customHeight="1" x14ac:dyDescent="0.2">
      <c r="A33" s="57">
        <f>'Promedios Mérida'!A33</f>
        <v>41209</v>
      </c>
      <c r="B33" s="12"/>
      <c r="C33" s="12"/>
      <c r="D33" s="12"/>
      <c r="E33" s="12"/>
      <c r="F33" s="12"/>
      <c r="G33" s="15"/>
      <c r="H33" s="15"/>
      <c r="I33" s="12"/>
      <c r="J33" s="16"/>
      <c r="K33" s="16"/>
    </row>
    <row r="34" spans="1:11" ht="12" customHeight="1" x14ac:dyDescent="0.2">
      <c r="A34" s="57">
        <f>'Promedios Mérida'!A34</f>
        <v>41210</v>
      </c>
      <c r="B34" s="12"/>
      <c r="C34" s="12"/>
      <c r="D34" s="12"/>
      <c r="E34" s="12"/>
      <c r="F34" s="12"/>
      <c r="G34" s="15"/>
      <c r="H34" s="15"/>
      <c r="I34" s="12"/>
      <c r="J34" s="16"/>
      <c r="K34" s="16"/>
    </row>
    <row r="35" spans="1:11" ht="12" customHeight="1" x14ac:dyDescent="0.2">
      <c r="A35" s="57">
        <f>'Promedios Mérida'!A35</f>
        <v>41211</v>
      </c>
      <c r="B35" s="12"/>
      <c r="C35" s="12"/>
      <c r="D35" s="12"/>
      <c r="E35" s="12"/>
      <c r="F35" s="12"/>
      <c r="G35" s="15"/>
      <c r="H35" s="15"/>
      <c r="I35" s="12"/>
      <c r="J35" s="16"/>
      <c r="K35" s="16"/>
    </row>
    <row r="36" spans="1:11" ht="12" customHeight="1" x14ac:dyDescent="0.2">
      <c r="A36" s="57">
        <f>'Promedios Mérida'!A36</f>
        <v>41212</v>
      </c>
      <c r="B36" s="12"/>
      <c r="C36" s="12"/>
      <c r="D36" s="12"/>
      <c r="E36" s="12"/>
      <c r="F36" s="12"/>
      <c r="G36" s="15"/>
      <c r="H36" s="15"/>
      <c r="I36" s="12"/>
      <c r="J36" s="16"/>
      <c r="K36" s="16"/>
    </row>
    <row r="37" spans="1:11" ht="12" customHeight="1" thickBot="1" x14ac:dyDescent="0.25">
      <c r="A37" s="57">
        <f>'Promedios Mérida'!A37</f>
        <v>41213</v>
      </c>
      <c r="B37" s="12"/>
      <c r="C37" s="12"/>
      <c r="D37" s="12"/>
      <c r="E37" s="12"/>
      <c r="F37" s="12"/>
      <c r="G37" s="40"/>
      <c r="H37" s="40"/>
      <c r="I37" s="12"/>
      <c r="J37" s="41"/>
      <c r="K37" s="41"/>
    </row>
    <row r="38" spans="1:11" ht="7.5" customHeight="1" thickTop="1" x14ac:dyDescent="0.2">
      <c r="A38" s="74"/>
      <c r="B38" s="74"/>
      <c r="C38" s="74"/>
      <c r="D38" s="74"/>
      <c r="E38" s="74"/>
      <c r="F38" s="74"/>
      <c r="G38" s="74"/>
      <c r="H38" s="74"/>
      <c r="I38" s="74"/>
      <c r="J38" s="74"/>
      <c r="K38" s="74"/>
    </row>
    <row r="39" spans="1:11" ht="13.5" thickBot="1" x14ac:dyDescent="0.25">
      <c r="A39" s="75" t="s">
        <v>25</v>
      </c>
      <c r="B39" s="76"/>
      <c r="C39" s="77"/>
      <c r="D39" s="77"/>
      <c r="E39" s="77"/>
      <c r="F39" s="77"/>
      <c r="G39" s="77"/>
      <c r="H39" s="77"/>
      <c r="I39" s="77"/>
      <c r="J39" s="77"/>
      <c r="K39" s="77"/>
    </row>
    <row r="40" spans="1:11" ht="7.5" customHeight="1" x14ac:dyDescent="0.2">
      <c r="A40" s="69"/>
      <c r="B40" s="70"/>
      <c r="C40" s="70"/>
      <c r="D40" s="70"/>
      <c r="E40" s="70"/>
      <c r="F40" s="70"/>
      <c r="G40" s="70"/>
      <c r="H40" s="70"/>
      <c r="I40" s="70"/>
      <c r="J40" s="70"/>
      <c r="K40" s="70"/>
    </row>
    <row r="41" spans="1:11" x14ac:dyDescent="0.2">
      <c r="A41" s="71" t="s">
        <v>27</v>
      </c>
      <c r="B41" s="177" t="s">
        <v>29</v>
      </c>
      <c r="C41" s="178"/>
      <c r="D41" s="178"/>
      <c r="E41" s="178"/>
      <c r="F41" s="178"/>
      <c r="G41" s="178"/>
      <c r="H41" s="178"/>
      <c r="I41" s="178"/>
      <c r="J41" s="178"/>
      <c r="K41" s="179"/>
    </row>
    <row r="42" spans="1:11" x14ac:dyDescent="0.2">
      <c r="A42" s="69"/>
      <c r="B42" s="180"/>
      <c r="C42" s="181"/>
      <c r="D42" s="181"/>
      <c r="E42" s="181"/>
      <c r="F42" s="181"/>
      <c r="G42" s="181"/>
      <c r="H42" s="181"/>
      <c r="I42" s="181"/>
      <c r="J42" s="181"/>
      <c r="K42" s="182"/>
    </row>
    <row r="43" spans="1:11" x14ac:dyDescent="0.2">
      <c r="A43" s="69"/>
      <c r="B43" s="180"/>
      <c r="C43" s="181"/>
      <c r="D43" s="181"/>
      <c r="E43" s="181"/>
      <c r="F43" s="181"/>
      <c r="G43" s="181"/>
      <c r="H43" s="181"/>
      <c r="I43" s="181"/>
      <c r="J43" s="181"/>
      <c r="K43" s="182"/>
    </row>
    <row r="44" spans="1:11" x14ac:dyDescent="0.2">
      <c r="A44" s="69"/>
      <c r="B44" s="180"/>
      <c r="C44" s="181"/>
      <c r="D44" s="181"/>
      <c r="E44" s="181"/>
      <c r="F44" s="181"/>
      <c r="G44" s="181"/>
      <c r="H44" s="181"/>
      <c r="I44" s="181"/>
      <c r="J44" s="181"/>
      <c r="K44" s="182"/>
    </row>
    <row r="45" spans="1:11" x14ac:dyDescent="0.2">
      <c r="A45" s="69"/>
      <c r="B45" s="183"/>
      <c r="C45" s="184"/>
      <c r="D45" s="184"/>
      <c r="E45" s="184"/>
      <c r="F45" s="184"/>
      <c r="G45" s="184"/>
      <c r="H45" s="184"/>
      <c r="I45" s="184"/>
      <c r="J45" s="184"/>
      <c r="K45" s="185"/>
    </row>
  </sheetData>
  <protectedRanges>
    <protectedRange sqref="A4:K4 A2:B3" name="Rango1"/>
    <protectedRange sqref="C3:K3" name="Rango1_1"/>
    <protectedRange sqref="C2:K2" name="Rango1_2"/>
  </protectedRanges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dataValidations count="3">
    <dataValidation type="date" operator="greaterThan" allowBlank="1" showInputMessage="1" showErrorMessage="1" errorTitle="Error" error="Sólo formato de fecha, por ejemplo: 01/06/12 o 1-6-12." sqref="A7:A37">
      <formula1>40909</formula1>
    </dataValidation>
    <dataValidation type="list" allowBlank="1" showInputMessage="1" showErrorMessage="1" sqref="C4:D4">
      <formula1>regiones</formula1>
    </dataValidation>
    <dataValidation type="decimal" allowBlank="1" showInputMessage="1" showErrorMessage="1" errorTitle="Error" error="El valor deberá estar entre 0 y 100" sqref="E7:E37">
      <formula1>0</formula1>
      <formula2>100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75" orientation="landscape" horizontalDpi="4294967295" verticalDpi="4294967295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5"/>
  <sheetViews>
    <sheetView view="pageBreakPreview" zoomScale="60" zoomScaleNormal="100" workbookViewId="0">
      <selection activeCell="O46" sqref="O46"/>
    </sheetView>
  </sheetViews>
  <sheetFormatPr baseColWidth="10" defaultColWidth="11.42578125" defaultRowHeight="12.75" x14ac:dyDescent="0.2"/>
  <cols>
    <col min="1" max="11" width="13.7109375" style="48" customWidth="1"/>
    <col min="12" max="16384" width="11.42578125" style="48"/>
  </cols>
  <sheetData>
    <row r="1" spans="1:13" ht="32.25" customHeight="1" x14ac:dyDescent="0.2">
      <c r="A1" s="199" t="s">
        <v>30</v>
      </c>
      <c r="B1" s="200"/>
      <c r="C1" s="200"/>
      <c r="D1" s="200"/>
      <c r="E1" s="200"/>
      <c r="F1" s="200"/>
      <c r="G1" s="200"/>
      <c r="H1" s="200"/>
      <c r="I1" s="200"/>
      <c r="J1" s="200"/>
      <c r="K1" s="201"/>
    </row>
    <row r="2" spans="1:13" ht="15" x14ac:dyDescent="0.2">
      <c r="A2" s="171" t="s">
        <v>1</v>
      </c>
      <c r="B2" s="172"/>
      <c r="C2" s="173" t="s">
        <v>2</v>
      </c>
      <c r="D2" s="173"/>
      <c r="E2" s="173"/>
      <c r="F2" s="173"/>
      <c r="G2" s="173"/>
      <c r="H2" s="173"/>
      <c r="I2" s="173"/>
      <c r="J2" s="173"/>
      <c r="K2" s="173"/>
    </row>
    <row r="3" spans="1:13" ht="15" x14ac:dyDescent="0.2">
      <c r="A3" s="171" t="s">
        <v>3</v>
      </c>
      <c r="B3" s="172"/>
      <c r="C3" s="174" t="s">
        <v>32</v>
      </c>
      <c r="D3" s="175"/>
      <c r="E3" s="175"/>
      <c r="F3" s="175"/>
      <c r="G3" s="175"/>
      <c r="H3" s="175"/>
      <c r="I3" s="175"/>
      <c r="J3" s="175"/>
      <c r="K3" s="175"/>
    </row>
    <row r="4" spans="1:13" ht="15.75" thickBot="1" x14ac:dyDescent="0.3">
      <c r="A4" s="171" t="s">
        <v>5</v>
      </c>
      <c r="B4" s="171"/>
      <c r="C4" s="189" t="s">
        <v>6</v>
      </c>
      <c r="D4" s="189"/>
      <c r="E4" s="51"/>
      <c r="F4" s="51"/>
      <c r="G4" s="51"/>
      <c r="H4" s="51"/>
      <c r="I4" s="51"/>
      <c r="J4" s="51"/>
      <c r="K4" s="51"/>
      <c r="M4" s="52" t="s">
        <v>7</v>
      </c>
    </row>
    <row r="5" spans="1:13" ht="9" customHeight="1" x14ac:dyDescent="0.25">
      <c r="A5" s="51"/>
      <c r="B5" s="51"/>
      <c r="C5" s="51"/>
      <c r="D5" s="51"/>
      <c r="E5" s="51"/>
      <c r="F5" s="51"/>
      <c r="G5" s="51"/>
      <c r="H5" s="51"/>
      <c r="I5" s="51"/>
      <c r="J5" s="51"/>
      <c r="K5" s="51"/>
      <c r="M5" s="52" t="s">
        <v>6</v>
      </c>
    </row>
    <row r="6" spans="1:13" ht="42" customHeight="1" thickBot="1" x14ac:dyDescent="0.25">
      <c r="A6" s="53" t="s">
        <v>8</v>
      </c>
      <c r="B6" s="78" t="s">
        <v>9</v>
      </c>
      <c r="C6" s="78" t="s">
        <v>10</v>
      </c>
      <c r="D6" s="78" t="s">
        <v>11</v>
      </c>
      <c r="E6" s="47" t="s">
        <v>12</v>
      </c>
      <c r="F6" s="78" t="s">
        <v>13</v>
      </c>
      <c r="G6" s="78" t="s">
        <v>14</v>
      </c>
      <c r="H6" s="78" t="s">
        <v>15</v>
      </c>
      <c r="I6" s="78" t="s">
        <v>16</v>
      </c>
      <c r="J6" s="78" t="s">
        <v>17</v>
      </c>
      <c r="K6" s="78" t="s">
        <v>18</v>
      </c>
      <c r="L6" s="79"/>
    </row>
    <row r="7" spans="1:13" ht="12" customHeight="1" x14ac:dyDescent="0.2">
      <c r="A7" s="57">
        <f>'Promedios Mérida'!A7</f>
        <v>41183</v>
      </c>
      <c r="B7" s="12"/>
      <c r="C7" s="12"/>
      <c r="D7" s="12"/>
      <c r="E7" s="12"/>
      <c r="F7" s="12"/>
      <c r="G7" s="12"/>
      <c r="H7" s="12"/>
      <c r="I7" s="12"/>
      <c r="J7" s="12"/>
      <c r="K7" s="12"/>
    </row>
    <row r="8" spans="1:13" ht="12" customHeight="1" x14ac:dyDescent="0.2">
      <c r="A8" s="57">
        <f>'Promedios Mérida'!A8</f>
        <v>41184</v>
      </c>
      <c r="B8" s="12"/>
      <c r="C8" s="12"/>
      <c r="D8" s="12"/>
      <c r="E8" s="12"/>
      <c r="F8" s="12"/>
      <c r="G8" s="15"/>
      <c r="H8" s="15"/>
      <c r="I8" s="12"/>
      <c r="J8" s="16"/>
      <c r="K8" s="16"/>
    </row>
    <row r="9" spans="1:13" ht="12" customHeight="1" x14ac:dyDescent="0.2">
      <c r="A9" s="57">
        <f>'Promedios Mérida'!A9</f>
        <v>41185</v>
      </c>
      <c r="B9" s="12"/>
      <c r="C9" s="12"/>
      <c r="D9" s="12"/>
      <c r="E9" s="12"/>
      <c r="F9" s="12"/>
      <c r="G9" s="15"/>
      <c r="H9" s="15"/>
      <c r="I9" s="12"/>
      <c r="J9" s="16"/>
      <c r="K9" s="16"/>
    </row>
    <row r="10" spans="1:13" ht="12" customHeight="1" x14ac:dyDescent="0.2">
      <c r="A10" s="57">
        <f>'Promedios Mérida'!A10</f>
        <v>41186</v>
      </c>
      <c r="B10" s="12"/>
      <c r="C10" s="12"/>
      <c r="D10" s="12"/>
      <c r="E10" s="12"/>
      <c r="F10" s="12"/>
      <c r="G10" s="15"/>
      <c r="H10" s="15"/>
      <c r="I10" s="12"/>
      <c r="J10" s="16"/>
      <c r="K10" s="16"/>
    </row>
    <row r="11" spans="1:13" ht="12" customHeight="1" x14ac:dyDescent="0.2">
      <c r="A11" s="57">
        <f>'Promedios Mérida'!A11</f>
        <v>41187</v>
      </c>
      <c r="B11" s="12"/>
      <c r="C11" s="12"/>
      <c r="D11" s="12"/>
      <c r="E11" s="12"/>
      <c r="F11" s="12"/>
      <c r="G11" s="15"/>
      <c r="H11" s="15"/>
      <c r="I11" s="12"/>
      <c r="J11" s="16"/>
      <c r="K11" s="16"/>
    </row>
    <row r="12" spans="1:13" ht="12" customHeight="1" x14ac:dyDescent="0.2">
      <c r="A12" s="57">
        <f>'Promedios Mérida'!A12</f>
        <v>41188</v>
      </c>
      <c r="B12" s="12"/>
      <c r="C12" s="12"/>
      <c r="D12" s="12"/>
      <c r="E12" s="12"/>
      <c r="F12" s="12"/>
      <c r="G12" s="15"/>
      <c r="H12" s="15"/>
      <c r="I12" s="12"/>
      <c r="J12" s="16"/>
      <c r="K12" s="16"/>
    </row>
    <row r="13" spans="1:13" ht="12" customHeight="1" x14ac:dyDescent="0.2">
      <c r="A13" s="57">
        <f>'Promedios Mérida'!A13</f>
        <v>41189</v>
      </c>
      <c r="B13" s="12"/>
      <c r="C13" s="12"/>
      <c r="D13" s="12"/>
      <c r="E13" s="12"/>
      <c r="F13" s="12"/>
      <c r="G13" s="15"/>
      <c r="H13" s="15"/>
      <c r="I13" s="12"/>
      <c r="J13" s="16"/>
      <c r="K13" s="16"/>
    </row>
    <row r="14" spans="1:13" ht="12" customHeight="1" x14ac:dyDescent="0.2">
      <c r="A14" s="57">
        <f>'Promedios Mérida'!A14</f>
        <v>41190</v>
      </c>
      <c r="B14" s="12"/>
      <c r="C14" s="12"/>
      <c r="D14" s="12"/>
      <c r="E14" s="12"/>
      <c r="F14" s="12"/>
      <c r="G14" s="15"/>
      <c r="H14" s="15"/>
      <c r="I14" s="12"/>
      <c r="J14" s="16"/>
      <c r="K14" s="16"/>
    </row>
    <row r="15" spans="1:13" ht="12" customHeight="1" x14ac:dyDescent="0.2">
      <c r="A15" s="57">
        <f>'Promedios Mérida'!A15</f>
        <v>41191</v>
      </c>
      <c r="B15" s="12"/>
      <c r="C15" s="12"/>
      <c r="D15" s="12"/>
      <c r="E15" s="12"/>
      <c r="F15" s="12"/>
      <c r="G15" s="15"/>
      <c r="H15" s="15"/>
      <c r="I15" s="12"/>
      <c r="J15" s="16"/>
      <c r="K15" s="16"/>
    </row>
    <row r="16" spans="1:13" ht="12" customHeight="1" x14ac:dyDescent="0.2">
      <c r="A16" s="57">
        <f>'Promedios Mérida'!A16</f>
        <v>41192</v>
      </c>
      <c r="B16" s="12"/>
      <c r="C16" s="12"/>
      <c r="D16" s="12"/>
      <c r="E16" s="12"/>
      <c r="F16" s="12"/>
      <c r="G16" s="15"/>
      <c r="H16" s="15"/>
      <c r="I16" s="12"/>
      <c r="J16" s="16"/>
      <c r="K16" s="16"/>
    </row>
    <row r="17" spans="1:11" ht="12" customHeight="1" x14ac:dyDescent="0.2">
      <c r="A17" s="57">
        <f>'Promedios Mérida'!A17</f>
        <v>41193</v>
      </c>
      <c r="B17" s="12"/>
      <c r="C17" s="12"/>
      <c r="D17" s="12"/>
      <c r="E17" s="12"/>
      <c r="F17" s="12"/>
      <c r="G17" s="15"/>
      <c r="H17" s="15"/>
      <c r="I17" s="12"/>
      <c r="J17" s="16"/>
      <c r="K17" s="16"/>
    </row>
    <row r="18" spans="1:11" ht="12" customHeight="1" x14ac:dyDescent="0.2">
      <c r="A18" s="57">
        <f>'Promedios Mérida'!A18</f>
        <v>41194</v>
      </c>
      <c r="B18" s="12"/>
      <c r="C18" s="12"/>
      <c r="D18" s="12"/>
      <c r="E18" s="12"/>
      <c r="F18" s="12"/>
      <c r="G18" s="15"/>
      <c r="H18" s="15"/>
      <c r="I18" s="12"/>
      <c r="J18" s="16"/>
      <c r="K18" s="16"/>
    </row>
    <row r="19" spans="1:11" ht="12" customHeight="1" x14ac:dyDescent="0.2">
      <c r="A19" s="57">
        <f>'Promedios Mérida'!A19</f>
        <v>41195</v>
      </c>
      <c r="B19" s="12"/>
      <c r="C19" s="12"/>
      <c r="D19" s="12"/>
      <c r="E19" s="12"/>
      <c r="F19" s="12"/>
      <c r="G19" s="15"/>
      <c r="H19" s="15"/>
      <c r="I19" s="12"/>
      <c r="J19" s="16"/>
      <c r="K19" s="16"/>
    </row>
    <row r="20" spans="1:11" ht="12" customHeight="1" x14ac:dyDescent="0.2">
      <c r="A20" s="57">
        <f>'Promedios Mérida'!A20</f>
        <v>41196</v>
      </c>
      <c r="B20" s="12"/>
      <c r="C20" s="12"/>
      <c r="D20" s="12"/>
      <c r="E20" s="12"/>
      <c r="F20" s="12"/>
      <c r="G20" s="15"/>
      <c r="H20" s="15"/>
      <c r="I20" s="12"/>
      <c r="J20" s="16"/>
      <c r="K20" s="16"/>
    </row>
    <row r="21" spans="1:11" ht="12" customHeight="1" x14ac:dyDescent="0.2">
      <c r="A21" s="57">
        <f>'Promedios Mérida'!A21</f>
        <v>41197</v>
      </c>
      <c r="B21" s="12"/>
      <c r="C21" s="12"/>
      <c r="D21" s="12"/>
      <c r="E21" s="12"/>
      <c r="F21" s="12"/>
      <c r="G21" s="15"/>
      <c r="H21" s="15"/>
      <c r="I21" s="12"/>
      <c r="J21" s="16"/>
      <c r="K21" s="16"/>
    </row>
    <row r="22" spans="1:11" ht="12" customHeight="1" x14ac:dyDescent="0.2">
      <c r="A22" s="57">
        <f>'Promedios Mérida'!A22</f>
        <v>41198</v>
      </c>
      <c r="B22" s="12"/>
      <c r="C22" s="12"/>
      <c r="D22" s="12"/>
      <c r="E22" s="12"/>
      <c r="F22" s="12"/>
      <c r="G22" s="15"/>
      <c r="H22" s="15"/>
      <c r="I22" s="12"/>
      <c r="J22" s="16"/>
      <c r="K22" s="16"/>
    </row>
    <row r="23" spans="1:11" ht="12" customHeight="1" x14ac:dyDescent="0.2">
      <c r="A23" s="57">
        <f>'Promedios Mérida'!A23</f>
        <v>41199</v>
      </c>
      <c r="B23" s="12"/>
      <c r="C23" s="12"/>
      <c r="D23" s="12"/>
      <c r="E23" s="12"/>
      <c r="F23" s="12"/>
      <c r="G23" s="15"/>
      <c r="H23" s="15"/>
      <c r="I23" s="12"/>
      <c r="J23" s="16"/>
      <c r="K23" s="16"/>
    </row>
    <row r="24" spans="1:11" ht="12" customHeight="1" x14ac:dyDescent="0.2">
      <c r="A24" s="57">
        <f>'Promedios Mérida'!A24</f>
        <v>41200</v>
      </c>
      <c r="B24" s="12"/>
      <c r="C24" s="12"/>
      <c r="D24" s="12"/>
      <c r="E24" s="12"/>
      <c r="F24" s="12"/>
      <c r="G24" s="15"/>
      <c r="H24" s="15"/>
      <c r="I24" s="12"/>
      <c r="J24" s="16"/>
      <c r="K24" s="16"/>
    </row>
    <row r="25" spans="1:11" ht="12" customHeight="1" x14ac:dyDescent="0.2">
      <c r="A25" s="57">
        <f>'Promedios Mérida'!A25</f>
        <v>41201</v>
      </c>
      <c r="B25" s="12"/>
      <c r="C25" s="12"/>
      <c r="D25" s="12"/>
      <c r="E25" s="12"/>
      <c r="F25" s="12"/>
      <c r="G25" s="15"/>
      <c r="H25" s="15"/>
      <c r="I25" s="12"/>
      <c r="J25" s="16"/>
      <c r="K25" s="16"/>
    </row>
    <row r="26" spans="1:11" ht="12" customHeight="1" x14ac:dyDescent="0.2">
      <c r="A26" s="57">
        <f>'Promedios Mérida'!A26</f>
        <v>41202</v>
      </c>
      <c r="B26" s="12"/>
      <c r="C26" s="12"/>
      <c r="D26" s="12"/>
      <c r="E26" s="12"/>
      <c r="F26" s="12"/>
      <c r="G26" s="15"/>
      <c r="H26" s="15"/>
      <c r="I26" s="12"/>
      <c r="J26" s="16"/>
      <c r="K26" s="16"/>
    </row>
    <row r="27" spans="1:11" ht="12" customHeight="1" x14ac:dyDescent="0.2">
      <c r="A27" s="57">
        <f>'Promedios Mérida'!A27</f>
        <v>41203</v>
      </c>
      <c r="B27" s="12"/>
      <c r="C27" s="12"/>
      <c r="D27" s="12"/>
      <c r="E27" s="12"/>
      <c r="F27" s="12"/>
      <c r="G27" s="15"/>
      <c r="H27" s="15"/>
      <c r="I27" s="12"/>
      <c r="J27" s="16"/>
      <c r="K27" s="16"/>
    </row>
    <row r="28" spans="1:11" ht="12" customHeight="1" x14ac:dyDescent="0.2">
      <c r="A28" s="57">
        <f>'Promedios Mérida'!A28</f>
        <v>41204</v>
      </c>
      <c r="B28" s="12"/>
      <c r="C28" s="12"/>
      <c r="D28" s="12"/>
      <c r="E28" s="12"/>
      <c r="F28" s="12"/>
      <c r="G28" s="15"/>
      <c r="H28" s="15"/>
      <c r="I28" s="12"/>
      <c r="J28" s="16"/>
      <c r="K28" s="16"/>
    </row>
    <row r="29" spans="1:11" ht="12" customHeight="1" x14ac:dyDescent="0.2">
      <c r="A29" s="57">
        <f>'Promedios Mérida'!A29</f>
        <v>41205</v>
      </c>
      <c r="B29" s="12"/>
      <c r="C29" s="12"/>
      <c r="D29" s="12"/>
      <c r="E29" s="12"/>
      <c r="F29" s="12"/>
      <c r="G29" s="15"/>
      <c r="H29" s="15"/>
      <c r="I29" s="12"/>
      <c r="J29" s="16"/>
      <c r="K29" s="16"/>
    </row>
    <row r="30" spans="1:11" ht="12" customHeight="1" x14ac:dyDescent="0.2">
      <c r="A30" s="57">
        <f>'Promedios Mérida'!A30</f>
        <v>41206</v>
      </c>
      <c r="B30" s="12"/>
      <c r="C30" s="12"/>
      <c r="D30" s="12"/>
      <c r="E30" s="12"/>
      <c r="F30" s="12"/>
      <c r="G30" s="15"/>
      <c r="H30" s="15"/>
      <c r="I30" s="12"/>
      <c r="J30" s="16"/>
      <c r="K30" s="16"/>
    </row>
    <row r="31" spans="1:11" ht="12" customHeight="1" x14ac:dyDescent="0.2">
      <c r="A31" s="57">
        <f>'Promedios Mérida'!A31</f>
        <v>41207</v>
      </c>
      <c r="B31" s="12"/>
      <c r="C31" s="12"/>
      <c r="D31" s="12"/>
      <c r="E31" s="12"/>
      <c r="F31" s="12"/>
      <c r="G31" s="15"/>
      <c r="H31" s="15"/>
      <c r="I31" s="12"/>
      <c r="J31" s="16"/>
      <c r="K31" s="16"/>
    </row>
    <row r="32" spans="1:11" ht="12" customHeight="1" x14ac:dyDescent="0.2">
      <c r="A32" s="57">
        <f>'Promedios Mérida'!A32</f>
        <v>41208</v>
      </c>
      <c r="B32" s="12"/>
      <c r="C32" s="12"/>
      <c r="D32" s="12"/>
      <c r="E32" s="12"/>
      <c r="F32" s="12"/>
      <c r="G32" s="15"/>
      <c r="H32" s="15"/>
      <c r="I32" s="12"/>
      <c r="J32" s="16"/>
      <c r="K32" s="16"/>
    </row>
    <row r="33" spans="1:11" ht="12" customHeight="1" x14ac:dyDescent="0.2">
      <c r="A33" s="57">
        <f>'Promedios Mérida'!A33</f>
        <v>41209</v>
      </c>
      <c r="B33" s="12"/>
      <c r="C33" s="12"/>
      <c r="D33" s="12"/>
      <c r="E33" s="12"/>
      <c r="F33" s="12"/>
      <c r="G33" s="15"/>
      <c r="H33" s="15"/>
      <c r="I33" s="12"/>
      <c r="J33" s="16"/>
      <c r="K33" s="16"/>
    </row>
    <row r="34" spans="1:11" ht="12" customHeight="1" x14ac:dyDescent="0.2">
      <c r="A34" s="57">
        <f>'Promedios Mérida'!A34</f>
        <v>41210</v>
      </c>
      <c r="B34" s="12"/>
      <c r="C34" s="12"/>
      <c r="D34" s="12"/>
      <c r="E34" s="12"/>
      <c r="F34" s="12"/>
      <c r="G34" s="15"/>
      <c r="H34" s="15"/>
      <c r="I34" s="12"/>
      <c r="J34" s="16"/>
      <c r="K34" s="16"/>
    </row>
    <row r="35" spans="1:11" ht="12" customHeight="1" x14ac:dyDescent="0.2">
      <c r="A35" s="57">
        <f>'Promedios Mérida'!A35</f>
        <v>41211</v>
      </c>
      <c r="B35" s="12"/>
      <c r="C35" s="12"/>
      <c r="D35" s="12"/>
      <c r="E35" s="12"/>
      <c r="F35" s="12"/>
      <c r="G35" s="15"/>
      <c r="H35" s="15"/>
      <c r="I35" s="12"/>
      <c r="J35" s="16"/>
      <c r="K35" s="16"/>
    </row>
    <row r="36" spans="1:11" ht="12" customHeight="1" x14ac:dyDescent="0.2">
      <c r="A36" s="57">
        <f>'Promedios Mérida'!A36</f>
        <v>41212</v>
      </c>
      <c r="B36" s="12"/>
      <c r="C36" s="12"/>
      <c r="D36" s="12"/>
      <c r="E36" s="12"/>
      <c r="F36" s="12"/>
      <c r="G36" s="15"/>
      <c r="H36" s="15"/>
      <c r="I36" s="12"/>
      <c r="J36" s="16"/>
      <c r="K36" s="16"/>
    </row>
    <row r="37" spans="1:11" ht="12" customHeight="1" thickBot="1" x14ac:dyDescent="0.25">
      <c r="A37" s="57">
        <f>'Promedios Mérida'!A37</f>
        <v>41213</v>
      </c>
      <c r="B37" s="12"/>
      <c r="C37" s="12"/>
      <c r="D37" s="12"/>
      <c r="E37" s="12"/>
      <c r="F37" s="12"/>
      <c r="G37" s="40"/>
      <c r="H37" s="40"/>
      <c r="I37" s="12"/>
      <c r="J37" s="41"/>
      <c r="K37" s="41"/>
    </row>
    <row r="38" spans="1:11" ht="7.5" customHeight="1" thickTop="1" x14ac:dyDescent="0.2">
      <c r="A38" s="74"/>
      <c r="B38" s="74"/>
      <c r="C38" s="74"/>
      <c r="D38" s="74"/>
      <c r="E38" s="74"/>
      <c r="F38" s="74"/>
      <c r="G38" s="74"/>
      <c r="H38" s="74"/>
      <c r="I38" s="74"/>
      <c r="J38" s="74"/>
      <c r="K38" s="74"/>
    </row>
    <row r="39" spans="1:11" ht="13.5" thickBot="1" x14ac:dyDescent="0.25">
      <c r="A39" s="75" t="s">
        <v>23</v>
      </c>
      <c r="B39" s="76"/>
      <c r="C39" s="77"/>
      <c r="D39" s="77"/>
      <c r="E39" s="77"/>
      <c r="F39" s="77"/>
      <c r="G39" s="77"/>
      <c r="H39" s="77"/>
      <c r="I39" s="77"/>
      <c r="J39" s="77"/>
      <c r="K39" s="77"/>
    </row>
    <row r="40" spans="1:11" ht="7.5" customHeight="1" x14ac:dyDescent="0.2">
      <c r="A40" s="69"/>
      <c r="B40" s="70"/>
      <c r="C40" s="70"/>
      <c r="D40" s="70"/>
      <c r="E40" s="70"/>
      <c r="F40" s="70"/>
      <c r="G40" s="70"/>
      <c r="H40" s="70"/>
      <c r="I40" s="70"/>
      <c r="J40" s="70"/>
      <c r="K40" s="70"/>
    </row>
    <row r="41" spans="1:11" x14ac:dyDescent="0.2">
      <c r="A41" s="71" t="s">
        <v>27</v>
      </c>
      <c r="B41" s="190" t="s">
        <v>31</v>
      </c>
      <c r="C41" s="191"/>
      <c r="D41" s="191"/>
      <c r="E41" s="191"/>
      <c r="F41" s="191"/>
      <c r="G41" s="191"/>
      <c r="H41" s="191"/>
      <c r="I41" s="191"/>
      <c r="J41" s="191"/>
      <c r="K41" s="192"/>
    </row>
    <row r="42" spans="1:11" x14ac:dyDescent="0.2">
      <c r="A42" s="69"/>
      <c r="B42" s="193"/>
      <c r="C42" s="194"/>
      <c r="D42" s="194"/>
      <c r="E42" s="194"/>
      <c r="F42" s="194"/>
      <c r="G42" s="194"/>
      <c r="H42" s="194"/>
      <c r="I42" s="194"/>
      <c r="J42" s="194"/>
      <c r="K42" s="195"/>
    </row>
    <row r="43" spans="1:11" x14ac:dyDescent="0.2">
      <c r="A43" s="69"/>
      <c r="B43" s="193"/>
      <c r="C43" s="194"/>
      <c r="D43" s="194"/>
      <c r="E43" s="194"/>
      <c r="F43" s="194"/>
      <c r="G43" s="194"/>
      <c r="H43" s="194"/>
      <c r="I43" s="194"/>
      <c r="J43" s="194"/>
      <c r="K43" s="195"/>
    </row>
    <row r="44" spans="1:11" x14ac:dyDescent="0.2">
      <c r="A44" s="69"/>
      <c r="B44" s="193"/>
      <c r="C44" s="194"/>
      <c r="D44" s="194"/>
      <c r="E44" s="194"/>
      <c r="F44" s="194"/>
      <c r="G44" s="194"/>
      <c r="H44" s="194"/>
      <c r="I44" s="194"/>
      <c r="J44" s="194"/>
      <c r="K44" s="195"/>
    </row>
    <row r="45" spans="1:11" x14ac:dyDescent="0.2">
      <c r="A45" s="69"/>
      <c r="B45" s="196"/>
      <c r="C45" s="197"/>
      <c r="D45" s="197"/>
      <c r="E45" s="197"/>
      <c r="F45" s="197"/>
      <c r="G45" s="197"/>
      <c r="H45" s="197"/>
      <c r="I45" s="197"/>
      <c r="J45" s="197"/>
      <c r="K45" s="198"/>
    </row>
  </sheetData>
  <protectedRanges>
    <protectedRange sqref="A4:K4 A2:B3" name="Rango1"/>
    <protectedRange sqref="C3:K3" name="Rango1_1"/>
    <protectedRange sqref="C2:K2" name="Rango1_2"/>
  </protectedRanges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dataValidations count="3">
    <dataValidation type="date" operator="greaterThan" allowBlank="1" showInputMessage="1" showErrorMessage="1" errorTitle="Error" error="Sólo formato de fecha, por ejemplo: 01/06/12 o 1-6-12." sqref="A7:A37">
      <formula1>40909</formula1>
    </dataValidation>
    <dataValidation type="list" allowBlank="1" showInputMessage="1" showErrorMessage="1" sqref="C4:D4">
      <formula1>regiones</formula1>
    </dataValidation>
    <dataValidation type="decimal" allowBlank="1" showInputMessage="1" showErrorMessage="1" errorTitle="Error" error="El valor deberá estar entre 0 y 100" sqref="E7:E37">
      <formula1>0</formula1>
      <formula2>100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75" orientation="landscape" horizontalDpi="4294967295" verticalDpi="4294967295" r:id="rId1"/>
  <colBreaks count="1" manualBreakCount="1">
    <brk id="12" max="44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9"/>
  <sheetViews>
    <sheetView view="pageBreakPreview" zoomScale="60" zoomScaleNormal="100" workbookViewId="0">
      <selection activeCell="Q45" sqref="Q45"/>
    </sheetView>
  </sheetViews>
  <sheetFormatPr baseColWidth="10" defaultColWidth="11.42578125" defaultRowHeight="12.75" x14ac:dyDescent="0.2"/>
  <cols>
    <col min="1" max="1" width="11.7109375" style="80" bestFit="1" customWidth="1"/>
    <col min="2" max="11" width="10.42578125" style="80" customWidth="1"/>
    <col min="12" max="12" width="0.42578125" style="80" customWidth="1"/>
    <col min="13" max="14" width="10.42578125" style="80" customWidth="1"/>
    <col min="15" max="16384" width="11.42578125" style="80"/>
  </cols>
  <sheetData>
    <row r="1" spans="1:17" ht="32.25" customHeight="1" x14ac:dyDescent="0.2">
      <c r="A1" s="212" t="s">
        <v>0</v>
      </c>
      <c r="B1" s="213"/>
      <c r="C1" s="213"/>
      <c r="D1" s="213"/>
      <c r="E1" s="213"/>
      <c r="F1" s="213"/>
      <c r="G1" s="213"/>
      <c r="H1" s="213"/>
      <c r="I1" s="213"/>
      <c r="J1" s="213"/>
      <c r="K1" s="213"/>
      <c r="L1" s="213"/>
      <c r="M1" s="213"/>
      <c r="N1" s="214"/>
    </row>
    <row r="2" spans="1:17" ht="15" x14ac:dyDescent="0.2">
      <c r="A2" s="215" t="s">
        <v>1</v>
      </c>
      <c r="B2" s="216"/>
      <c r="C2" s="217" t="s">
        <v>2</v>
      </c>
      <c r="D2" s="217"/>
      <c r="E2" s="217"/>
      <c r="F2" s="217"/>
      <c r="G2" s="217"/>
      <c r="H2" s="217"/>
      <c r="I2" s="217"/>
      <c r="J2" s="217"/>
      <c r="K2" s="217"/>
      <c r="L2" s="81"/>
      <c r="M2" s="82"/>
      <c r="N2" s="82"/>
    </row>
    <row r="3" spans="1:17" ht="15" x14ac:dyDescent="0.2">
      <c r="A3" s="215" t="s">
        <v>3</v>
      </c>
      <c r="B3" s="216"/>
      <c r="C3" s="218" t="s">
        <v>34</v>
      </c>
      <c r="D3" s="219"/>
      <c r="E3" s="219"/>
      <c r="F3" s="219"/>
      <c r="G3" s="219"/>
      <c r="H3" s="219"/>
      <c r="I3" s="219"/>
      <c r="J3" s="219"/>
      <c r="K3" s="219"/>
      <c r="L3" s="81"/>
      <c r="M3" s="82"/>
      <c r="N3" s="82"/>
    </row>
    <row r="4" spans="1:17" ht="15.75" thickBot="1" x14ac:dyDescent="0.3">
      <c r="A4" s="215" t="s">
        <v>5</v>
      </c>
      <c r="B4" s="215"/>
      <c r="C4" s="220" t="s">
        <v>6</v>
      </c>
      <c r="D4" s="220"/>
      <c r="E4" s="83"/>
      <c r="F4" s="83"/>
      <c r="G4" s="83"/>
      <c r="H4" s="83"/>
      <c r="I4" s="83"/>
      <c r="J4" s="83"/>
      <c r="K4" s="83"/>
      <c r="L4" s="83"/>
      <c r="Q4" s="84" t="s">
        <v>7</v>
      </c>
    </row>
    <row r="5" spans="1:17" ht="9" customHeight="1" x14ac:dyDescent="0.2">
      <c r="A5" s="83"/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</row>
    <row r="6" spans="1:17" ht="42" customHeight="1" thickBot="1" x14ac:dyDescent="0.25">
      <c r="A6" s="85" t="s">
        <v>8</v>
      </c>
      <c r="B6" s="86" t="s">
        <v>9</v>
      </c>
      <c r="C6" s="86" t="s">
        <v>10</v>
      </c>
      <c r="D6" s="86" t="s">
        <v>11</v>
      </c>
      <c r="E6" s="8" t="s">
        <v>12</v>
      </c>
      <c r="F6" s="86" t="s">
        <v>13</v>
      </c>
      <c r="G6" s="86" t="s">
        <v>14</v>
      </c>
      <c r="H6" s="86" t="s">
        <v>15</v>
      </c>
      <c r="I6" s="86" t="s">
        <v>16</v>
      </c>
      <c r="J6" s="86" t="s">
        <v>17</v>
      </c>
      <c r="K6" s="86" t="s">
        <v>18</v>
      </c>
      <c r="L6" s="87"/>
      <c r="M6" s="88" t="s">
        <v>19</v>
      </c>
      <c r="N6" s="88" t="s">
        <v>20</v>
      </c>
    </row>
    <row r="7" spans="1:17" ht="12" customHeight="1" x14ac:dyDescent="0.2">
      <c r="A7" s="89">
        <v>41183</v>
      </c>
      <c r="B7" s="12">
        <v>79.824904861111108</v>
      </c>
      <c r="C7" s="12">
        <v>1.9844444444444445E-3</v>
      </c>
      <c r="D7" s="12">
        <v>10.295322916666665</v>
      </c>
      <c r="E7" s="12">
        <v>10.297307361111109</v>
      </c>
      <c r="F7" s="12">
        <v>9.6119440277777795</v>
      </c>
      <c r="G7" s="12"/>
      <c r="H7" s="12"/>
      <c r="I7" s="12">
        <v>34.985914935999993</v>
      </c>
      <c r="J7" s="12"/>
      <c r="K7" s="12"/>
      <c r="L7" s="13"/>
      <c r="M7" s="14"/>
      <c r="N7" s="14"/>
    </row>
    <row r="8" spans="1:17" ht="12" customHeight="1" x14ac:dyDescent="0.2">
      <c r="A8" s="89">
        <v>41184</v>
      </c>
      <c r="B8" s="12">
        <v>80.64128833333335</v>
      </c>
      <c r="C8" s="12">
        <v>1.613611111111111E-3</v>
      </c>
      <c r="D8" s="12">
        <v>9.3483383333333361</v>
      </c>
      <c r="E8" s="12">
        <v>9.349951944444447</v>
      </c>
      <c r="F8" s="12">
        <v>9.781282083333334</v>
      </c>
      <c r="G8" s="15"/>
      <c r="H8" s="15"/>
      <c r="I8" s="12">
        <v>35.354092242500002</v>
      </c>
      <c r="J8" s="16"/>
      <c r="K8" s="16"/>
      <c r="L8" s="17"/>
      <c r="M8" s="18"/>
      <c r="N8" s="18"/>
    </row>
    <row r="9" spans="1:17" ht="12" customHeight="1" x14ac:dyDescent="0.2">
      <c r="A9" s="89">
        <v>41185</v>
      </c>
      <c r="B9" s="12">
        <v>80.527036805555568</v>
      </c>
      <c r="C9" s="12">
        <v>1.3511666666666667E-2</v>
      </c>
      <c r="D9" s="12">
        <v>9.1957475000000013</v>
      </c>
      <c r="E9" s="12">
        <v>9.2092591666666674</v>
      </c>
      <c r="F9" s="12">
        <v>9.9764452777777777</v>
      </c>
      <c r="G9" s="15"/>
      <c r="H9" s="15"/>
      <c r="I9" s="12">
        <v>35.491246577000005</v>
      </c>
      <c r="J9" s="16"/>
      <c r="K9" s="16"/>
      <c r="L9" s="17"/>
      <c r="M9" s="18"/>
      <c r="N9" s="18"/>
    </row>
    <row r="10" spans="1:17" ht="12" customHeight="1" x14ac:dyDescent="0.2">
      <c r="A10" s="89">
        <v>41186</v>
      </c>
      <c r="B10" s="12">
        <v>79.760955694444434</v>
      </c>
      <c r="C10" s="12">
        <v>4.8123611111111119E-3</v>
      </c>
      <c r="D10" s="12">
        <v>9.7826302777777769</v>
      </c>
      <c r="E10" s="12">
        <v>9.7874426388888889</v>
      </c>
      <c r="F10" s="12">
        <v>10.120460694444445</v>
      </c>
      <c r="G10" s="15"/>
      <c r="H10" s="15"/>
      <c r="I10" s="12">
        <v>35.343060024500005</v>
      </c>
      <c r="J10" s="16"/>
      <c r="K10" s="16"/>
      <c r="L10" s="17"/>
      <c r="M10" s="18"/>
      <c r="N10" s="18"/>
    </row>
    <row r="11" spans="1:17" ht="12" customHeight="1" x14ac:dyDescent="0.2">
      <c r="A11" s="89">
        <v>41187</v>
      </c>
      <c r="B11" s="12">
        <v>79.418165972222198</v>
      </c>
      <c r="C11" s="12">
        <v>1.70875E-3</v>
      </c>
      <c r="D11" s="12">
        <v>9.9591055555555581</v>
      </c>
      <c r="E11" s="12">
        <v>9.9608143055555587</v>
      </c>
      <c r="F11" s="12">
        <v>10.205136527777777</v>
      </c>
      <c r="G11" s="15"/>
      <c r="H11" s="15"/>
      <c r="I11" s="12">
        <v>35.351797643500007</v>
      </c>
      <c r="J11" s="16"/>
      <c r="K11" s="16"/>
      <c r="L11" s="17"/>
      <c r="M11" s="18"/>
      <c r="N11" s="18"/>
    </row>
    <row r="12" spans="1:17" ht="12" customHeight="1" x14ac:dyDescent="0.2">
      <c r="A12" s="89">
        <v>41188</v>
      </c>
      <c r="B12" s="12">
        <v>79.300138333333322</v>
      </c>
      <c r="C12" s="12">
        <v>4.2269444444444446E-3</v>
      </c>
      <c r="D12" s="12">
        <v>9.7112570833333329</v>
      </c>
      <c r="E12" s="12">
        <v>9.7154840277777765</v>
      </c>
      <c r="F12" s="12">
        <v>10.486604305555558</v>
      </c>
      <c r="G12" s="15"/>
      <c r="H12" s="15"/>
      <c r="I12" s="12">
        <v>35.581389543999997</v>
      </c>
      <c r="J12" s="16"/>
      <c r="K12" s="16"/>
      <c r="L12" s="17"/>
      <c r="M12" s="18"/>
      <c r="N12" s="18"/>
    </row>
    <row r="13" spans="1:17" ht="12" customHeight="1" x14ac:dyDescent="0.2">
      <c r="A13" s="89">
        <v>41189</v>
      </c>
      <c r="B13" s="12">
        <v>80.624917222222223</v>
      </c>
      <c r="C13" s="12">
        <v>8.9500000000000014E-3</v>
      </c>
      <c r="D13" s="12">
        <v>9.7771981944444466</v>
      </c>
      <c r="E13" s="12">
        <v>9.7861481944444471</v>
      </c>
      <c r="F13" s="12">
        <v>8.9490620833333363</v>
      </c>
      <c r="G13" s="15"/>
      <c r="H13" s="15"/>
      <c r="I13" s="12">
        <v>35.214720648500005</v>
      </c>
      <c r="J13" s="16"/>
      <c r="K13" s="16"/>
      <c r="L13" s="17"/>
      <c r="M13" s="18"/>
      <c r="N13" s="18"/>
    </row>
    <row r="14" spans="1:17" ht="12" customHeight="1" x14ac:dyDescent="0.2">
      <c r="A14" s="89">
        <v>41190</v>
      </c>
      <c r="B14" s="12">
        <v>82.232611805555564</v>
      </c>
      <c r="C14" s="12">
        <v>3.6318055555555552E-3</v>
      </c>
      <c r="D14" s="12">
        <v>10.412891250000001</v>
      </c>
      <c r="E14" s="12">
        <v>10.416523055555556</v>
      </c>
      <c r="F14" s="12">
        <v>6.8987193055555549</v>
      </c>
      <c r="G14" s="15"/>
      <c r="H14" s="15"/>
      <c r="I14" s="12">
        <v>34.323352673000002</v>
      </c>
      <c r="J14" s="16"/>
      <c r="K14" s="16"/>
      <c r="L14" s="17"/>
      <c r="M14" s="18"/>
      <c r="N14" s="18"/>
    </row>
    <row r="15" spans="1:17" ht="12" customHeight="1" x14ac:dyDescent="0.2">
      <c r="A15" s="89">
        <v>41191</v>
      </c>
      <c r="B15" s="12">
        <v>82.141530972222213</v>
      </c>
      <c r="C15" s="12">
        <v>6.1373611111111099E-3</v>
      </c>
      <c r="D15" s="12">
        <v>10.437059583333335</v>
      </c>
      <c r="E15" s="12">
        <v>10.443196944444447</v>
      </c>
      <c r="F15" s="12">
        <v>7.0595593055555552</v>
      </c>
      <c r="G15" s="15"/>
      <c r="H15" s="15"/>
      <c r="I15" s="12">
        <v>34.295705837000007</v>
      </c>
      <c r="J15" s="16"/>
      <c r="K15" s="16"/>
      <c r="L15" s="17"/>
      <c r="M15" s="18"/>
      <c r="N15" s="18"/>
    </row>
    <row r="16" spans="1:17" ht="12" customHeight="1" x14ac:dyDescent="0.2">
      <c r="A16" s="89">
        <v>41192</v>
      </c>
      <c r="B16" s="12">
        <v>79.461443749999987</v>
      </c>
      <c r="C16" s="12">
        <v>5.2940277777777768E-3</v>
      </c>
      <c r="D16" s="12">
        <v>10.192800000000004</v>
      </c>
      <c r="E16" s="12">
        <v>10.198094027777781</v>
      </c>
      <c r="F16" s="12">
        <v>9.9977154166666686</v>
      </c>
      <c r="G16" s="15"/>
      <c r="H16" s="15"/>
      <c r="I16" s="12">
        <v>35.171231426499993</v>
      </c>
      <c r="J16" s="16"/>
      <c r="K16" s="16"/>
      <c r="L16" s="17"/>
      <c r="M16" s="18"/>
      <c r="N16" s="18"/>
    </row>
    <row r="17" spans="1:14" ht="12" customHeight="1" x14ac:dyDescent="0.2">
      <c r="A17" s="89">
        <v>41193</v>
      </c>
      <c r="B17" s="12">
        <v>79.423009305555539</v>
      </c>
      <c r="C17" s="12">
        <v>7.1684166666666674E-2</v>
      </c>
      <c r="D17" s="12">
        <v>10.243140555555554</v>
      </c>
      <c r="E17" s="12">
        <v>10.314824722222221</v>
      </c>
      <c r="F17" s="12">
        <v>9.9532994444444451</v>
      </c>
      <c r="G17" s="15"/>
      <c r="H17" s="15"/>
      <c r="I17" s="12">
        <v>35.099130078499989</v>
      </c>
      <c r="J17" s="16"/>
      <c r="K17" s="16"/>
      <c r="L17" s="17"/>
      <c r="M17" s="18"/>
      <c r="N17" s="18"/>
    </row>
    <row r="18" spans="1:14" ht="12" customHeight="1" x14ac:dyDescent="0.2">
      <c r="A18" s="89">
        <v>41194</v>
      </c>
      <c r="B18" s="12">
        <v>79.25694750000001</v>
      </c>
      <c r="C18" s="12">
        <v>4.3494305555555564E-2</v>
      </c>
      <c r="D18" s="12">
        <v>10.414855972222226</v>
      </c>
      <c r="E18" s="12">
        <v>10.458350277777781</v>
      </c>
      <c r="F18" s="12">
        <v>9.9849654166666628</v>
      </c>
      <c r="G18" s="15"/>
      <c r="H18" s="15"/>
      <c r="I18" s="12">
        <v>35.051099341500006</v>
      </c>
      <c r="J18" s="16"/>
      <c r="K18" s="16"/>
      <c r="L18" s="17"/>
      <c r="M18" s="18"/>
      <c r="N18" s="18"/>
    </row>
    <row r="19" spans="1:14" ht="12" customHeight="1" x14ac:dyDescent="0.2">
      <c r="A19" s="89">
        <v>41195</v>
      </c>
      <c r="B19" s="12">
        <v>78.974826527777779</v>
      </c>
      <c r="C19" s="12">
        <v>6.0436111111111107E-3</v>
      </c>
      <c r="D19" s="12">
        <v>10.479204861111112</v>
      </c>
      <c r="E19" s="12">
        <v>10.485248472222224</v>
      </c>
      <c r="F19" s="12">
        <v>10.251337777777779</v>
      </c>
      <c r="G19" s="15"/>
      <c r="H19" s="15"/>
      <c r="I19" s="12">
        <v>35.10643546299999</v>
      </c>
      <c r="J19" s="16"/>
      <c r="K19" s="16"/>
      <c r="L19" s="17"/>
      <c r="M19" s="18"/>
      <c r="N19" s="18"/>
    </row>
    <row r="20" spans="1:14" ht="12" customHeight="1" x14ac:dyDescent="0.2">
      <c r="A20" s="89">
        <v>41196</v>
      </c>
      <c r="B20" s="12">
        <v>78.761568055555543</v>
      </c>
      <c r="C20" s="12">
        <v>4.0597222222222224E-3</v>
      </c>
      <c r="D20" s="12">
        <v>10.107223888888889</v>
      </c>
      <c r="E20" s="12">
        <v>10.11128361111111</v>
      </c>
      <c r="F20" s="12">
        <v>10.710948611111109</v>
      </c>
      <c r="G20" s="15"/>
      <c r="H20" s="15"/>
      <c r="I20" s="12">
        <v>35.438304490999997</v>
      </c>
      <c r="J20" s="16"/>
      <c r="K20" s="16"/>
      <c r="L20" s="17"/>
      <c r="M20" s="18"/>
      <c r="N20" s="18"/>
    </row>
    <row r="21" spans="1:14" ht="12" customHeight="1" x14ac:dyDescent="0.2">
      <c r="A21" s="89">
        <v>41197</v>
      </c>
      <c r="B21" s="12">
        <v>79.887387777777789</v>
      </c>
      <c r="C21" s="12">
        <v>1.3130833333333333E-2</v>
      </c>
      <c r="D21" s="12">
        <v>9.6455494444444465</v>
      </c>
      <c r="E21" s="12">
        <v>9.6586802777777798</v>
      </c>
      <c r="F21" s="12">
        <v>9.9898598611111087</v>
      </c>
      <c r="G21" s="15"/>
      <c r="H21" s="15"/>
      <c r="I21" s="12">
        <v>35.441507392999995</v>
      </c>
      <c r="J21" s="16"/>
      <c r="K21" s="16"/>
      <c r="L21" s="17"/>
      <c r="M21" s="18"/>
      <c r="N21" s="18"/>
    </row>
    <row r="22" spans="1:14" ht="12" customHeight="1" x14ac:dyDescent="0.2">
      <c r="A22" s="89">
        <v>41198</v>
      </c>
      <c r="B22" s="12">
        <v>81.909341249999997</v>
      </c>
      <c r="C22" s="12">
        <v>2.9526249999999993E-2</v>
      </c>
      <c r="D22" s="12">
        <v>8.1879865277777775</v>
      </c>
      <c r="E22" s="12">
        <v>8.2175127777777774</v>
      </c>
      <c r="F22" s="12">
        <v>9.3750162499999998</v>
      </c>
      <c r="G22" s="15"/>
      <c r="H22" s="15"/>
      <c r="I22" s="12">
        <v>35.805582217000008</v>
      </c>
      <c r="J22" s="16"/>
      <c r="K22" s="16"/>
      <c r="L22" s="17"/>
      <c r="M22" s="18"/>
      <c r="N22" s="18"/>
    </row>
    <row r="23" spans="1:14" ht="12" customHeight="1" x14ac:dyDescent="0.2">
      <c r="A23" s="89">
        <v>41199</v>
      </c>
      <c r="B23" s="12">
        <v>81.928484305555543</v>
      </c>
      <c r="C23" s="12">
        <v>2.9083055555555556E-2</v>
      </c>
      <c r="D23" s="12">
        <v>7.1126194444444435</v>
      </c>
      <c r="E23" s="12">
        <v>7.1417024999999992</v>
      </c>
      <c r="F23" s="12">
        <v>10.265794722222223</v>
      </c>
      <c r="G23" s="15"/>
      <c r="H23" s="15"/>
      <c r="I23" s="12">
        <v>36.510543971000004</v>
      </c>
      <c r="J23" s="16"/>
      <c r="K23" s="16"/>
      <c r="L23" s="17"/>
      <c r="M23" s="18"/>
      <c r="N23" s="18"/>
    </row>
    <row r="24" spans="1:14" ht="12" customHeight="1" x14ac:dyDescent="0.2">
      <c r="A24" s="89">
        <v>41200</v>
      </c>
      <c r="B24" s="12">
        <v>82.426185277777805</v>
      </c>
      <c r="C24" s="12">
        <v>3.6129999999999989E-2</v>
      </c>
      <c r="D24" s="12">
        <v>6.247670972222223</v>
      </c>
      <c r="E24" s="12">
        <v>6.283800972222223</v>
      </c>
      <c r="F24" s="12">
        <v>10.721991111111109</v>
      </c>
      <c r="G24" s="15"/>
      <c r="H24" s="15"/>
      <c r="I24" s="12">
        <v>36.911431815500002</v>
      </c>
      <c r="J24" s="16"/>
      <c r="K24" s="16"/>
      <c r="L24" s="17"/>
      <c r="M24" s="18"/>
      <c r="N24" s="18"/>
    </row>
    <row r="25" spans="1:14" ht="12" customHeight="1" x14ac:dyDescent="0.2">
      <c r="A25" s="89">
        <v>41201</v>
      </c>
      <c r="B25" s="12">
        <v>82.337415972222232</v>
      </c>
      <c r="C25" s="12">
        <v>4.5587638888888886E-2</v>
      </c>
      <c r="D25" s="12">
        <v>6.7057190277777776</v>
      </c>
      <c r="E25" s="12">
        <v>6.7513066666666663</v>
      </c>
      <c r="F25" s="12">
        <v>10.345193333333334</v>
      </c>
      <c r="G25" s="15"/>
      <c r="H25" s="15"/>
      <c r="I25" s="12">
        <v>36.576037153000001</v>
      </c>
      <c r="J25" s="16"/>
      <c r="K25" s="16"/>
      <c r="L25" s="17"/>
      <c r="M25" s="18"/>
      <c r="N25" s="18"/>
    </row>
    <row r="26" spans="1:14" ht="12" customHeight="1" x14ac:dyDescent="0.2">
      <c r="A26" s="89">
        <v>41202</v>
      </c>
      <c r="B26" s="12">
        <v>82.531255694444454</v>
      </c>
      <c r="C26" s="12">
        <v>4.7621388888888887E-2</v>
      </c>
      <c r="D26" s="12">
        <v>5.9771606944444438</v>
      </c>
      <c r="E26" s="12">
        <v>6.0247820833333323</v>
      </c>
      <c r="F26" s="12">
        <v>10.869784305555555</v>
      </c>
      <c r="G26" s="15"/>
      <c r="H26" s="15"/>
      <c r="I26" s="12">
        <v>37.206907084499989</v>
      </c>
      <c r="J26" s="16"/>
      <c r="K26" s="16"/>
      <c r="L26" s="17"/>
      <c r="M26" s="18"/>
      <c r="N26" s="18"/>
    </row>
    <row r="27" spans="1:14" ht="12" customHeight="1" x14ac:dyDescent="0.2">
      <c r="A27" s="89">
        <v>41203</v>
      </c>
      <c r="B27" s="12">
        <v>81.927874305555562</v>
      </c>
      <c r="C27" s="12">
        <v>5.3816805555555562E-2</v>
      </c>
      <c r="D27" s="12">
        <v>8.3140880555555565</v>
      </c>
      <c r="E27" s="12">
        <v>8.3679048611111124</v>
      </c>
      <c r="F27" s="12">
        <v>9.1801554166666666</v>
      </c>
      <c r="G27" s="15"/>
      <c r="H27" s="15"/>
      <c r="I27" s="12">
        <v>35.713877341</v>
      </c>
      <c r="J27" s="16"/>
      <c r="K27" s="16"/>
      <c r="L27" s="17"/>
      <c r="M27" s="18"/>
      <c r="N27" s="18"/>
    </row>
    <row r="28" spans="1:14" ht="12" customHeight="1" x14ac:dyDescent="0.2">
      <c r="A28" s="89">
        <v>41204</v>
      </c>
      <c r="B28" s="12">
        <v>82.879528194444447</v>
      </c>
      <c r="C28" s="12">
        <v>6.4387638888888876E-2</v>
      </c>
      <c r="D28" s="12">
        <v>7.0257122222222215</v>
      </c>
      <c r="E28" s="12">
        <v>7.0900998611111099</v>
      </c>
      <c r="F28" s="12">
        <v>9.4870972222222196</v>
      </c>
      <c r="G28" s="15"/>
      <c r="H28" s="15"/>
      <c r="I28" s="12">
        <v>36.284613194500004</v>
      </c>
      <c r="J28" s="16"/>
      <c r="K28" s="16"/>
      <c r="L28" s="17"/>
      <c r="M28" s="18"/>
      <c r="N28" s="18"/>
    </row>
    <row r="29" spans="1:14" ht="12" customHeight="1" x14ac:dyDescent="0.2">
      <c r="A29" s="89">
        <v>41205</v>
      </c>
      <c r="B29" s="12">
        <v>81.551415138888885</v>
      </c>
      <c r="C29" s="12">
        <v>4.2589861111111106E-2</v>
      </c>
      <c r="D29" s="12">
        <v>9.3129897222222233</v>
      </c>
      <c r="E29" s="12">
        <v>9.3555795833333342</v>
      </c>
      <c r="F29" s="12">
        <v>8.3429990277777772</v>
      </c>
      <c r="G29" s="15"/>
      <c r="H29" s="15"/>
      <c r="I29" s="12">
        <v>35.296208569500003</v>
      </c>
      <c r="J29" s="16"/>
      <c r="K29" s="16"/>
      <c r="L29" s="17"/>
      <c r="M29" s="18"/>
      <c r="N29" s="18"/>
    </row>
    <row r="30" spans="1:14" ht="12" customHeight="1" x14ac:dyDescent="0.2">
      <c r="A30" s="89">
        <v>41206</v>
      </c>
      <c r="B30" s="12">
        <v>81.585901249999978</v>
      </c>
      <c r="C30" s="12">
        <v>3.6432916666666669E-2</v>
      </c>
      <c r="D30" s="12">
        <v>8.4979736111111119</v>
      </c>
      <c r="E30" s="12">
        <v>8.5344065277777794</v>
      </c>
      <c r="F30" s="12">
        <v>9.0567408333333344</v>
      </c>
      <c r="G30" s="15"/>
      <c r="H30" s="15"/>
      <c r="I30" s="12">
        <v>35.845544059999995</v>
      </c>
      <c r="J30" s="16"/>
      <c r="K30" s="16"/>
      <c r="L30" s="17"/>
      <c r="M30" s="18"/>
      <c r="N30" s="18"/>
    </row>
    <row r="31" spans="1:14" ht="12" customHeight="1" x14ac:dyDescent="0.2">
      <c r="A31" s="89">
        <v>41207</v>
      </c>
      <c r="B31" s="12">
        <v>82.029578888888892</v>
      </c>
      <c r="C31" s="12">
        <v>4.7273472222222231E-2</v>
      </c>
      <c r="D31" s="12">
        <v>7.0897291666666673</v>
      </c>
      <c r="E31" s="12">
        <v>7.1370026388888892</v>
      </c>
      <c r="F31" s="12">
        <v>10.1110025</v>
      </c>
      <c r="G31" s="15"/>
      <c r="H31" s="15"/>
      <c r="I31" s="12">
        <v>36.551152442000003</v>
      </c>
      <c r="J31" s="16"/>
      <c r="K31" s="16"/>
      <c r="L31" s="17"/>
      <c r="M31" s="18"/>
      <c r="N31" s="18"/>
    </row>
    <row r="32" spans="1:14" ht="12" customHeight="1" x14ac:dyDescent="0.2">
      <c r="A32" s="89">
        <v>41208</v>
      </c>
      <c r="B32" s="12">
        <v>82.217245277777764</v>
      </c>
      <c r="C32" s="12">
        <v>4.6070138888888897E-2</v>
      </c>
      <c r="D32" s="12">
        <v>8.9113138888888876</v>
      </c>
      <c r="E32" s="12">
        <v>8.9573840277777759</v>
      </c>
      <c r="F32" s="12">
        <v>8.1351076388888881</v>
      </c>
      <c r="G32" s="15"/>
      <c r="H32" s="15"/>
      <c r="I32" s="12">
        <v>35.349619926000003</v>
      </c>
      <c r="J32" s="16"/>
      <c r="K32" s="16"/>
      <c r="L32" s="17"/>
      <c r="M32" s="18"/>
      <c r="N32" s="18"/>
    </row>
    <row r="33" spans="1:14" ht="12" customHeight="1" x14ac:dyDescent="0.2">
      <c r="A33" s="89">
        <v>41209</v>
      </c>
      <c r="B33" s="12">
        <v>81.399277916666676</v>
      </c>
      <c r="C33" s="12">
        <v>3.9981527777777782E-2</v>
      </c>
      <c r="D33" s="12">
        <v>9.0347051388888904</v>
      </c>
      <c r="E33" s="12">
        <v>9.0746866666666683</v>
      </c>
      <c r="F33" s="12">
        <v>8.7803888888888899</v>
      </c>
      <c r="G33" s="15"/>
      <c r="H33" s="15"/>
      <c r="I33" s="12">
        <v>35.511184467499994</v>
      </c>
      <c r="J33" s="16"/>
      <c r="K33" s="16"/>
      <c r="L33" s="17"/>
      <c r="M33" s="18"/>
      <c r="N33" s="18"/>
    </row>
    <row r="34" spans="1:14" ht="12" customHeight="1" x14ac:dyDescent="0.2">
      <c r="A34" s="89">
        <v>41210</v>
      </c>
      <c r="B34" s="12">
        <v>81.371628055555561</v>
      </c>
      <c r="C34" s="12">
        <v>3.9779861111111113E-2</v>
      </c>
      <c r="D34" s="12">
        <v>9.0790400000000009</v>
      </c>
      <c r="E34" s="12">
        <v>9.1188198611111115</v>
      </c>
      <c r="F34" s="12">
        <v>8.7610469444444465</v>
      </c>
      <c r="G34" s="15"/>
      <c r="H34" s="15"/>
      <c r="I34" s="12">
        <v>35.4937417935</v>
      </c>
      <c r="J34" s="16"/>
      <c r="K34" s="16"/>
      <c r="L34" s="17"/>
      <c r="M34" s="18"/>
      <c r="N34" s="18"/>
    </row>
    <row r="35" spans="1:14" ht="12" customHeight="1" x14ac:dyDescent="0.2">
      <c r="A35" s="89">
        <v>41211</v>
      </c>
      <c r="B35" s="12">
        <v>81.42969166666667</v>
      </c>
      <c r="C35" s="12">
        <v>2.7760277777777783E-2</v>
      </c>
      <c r="D35" s="12">
        <v>9.0657038888888888</v>
      </c>
      <c r="E35" s="12">
        <v>9.0934641666666671</v>
      </c>
      <c r="F35" s="12">
        <v>8.8893652777777792</v>
      </c>
      <c r="G35" s="15"/>
      <c r="H35" s="15"/>
      <c r="I35" s="12">
        <v>35.413606441500001</v>
      </c>
      <c r="J35" s="16"/>
      <c r="K35" s="16"/>
      <c r="L35" s="17"/>
      <c r="M35" s="18"/>
      <c r="N35" s="18"/>
    </row>
    <row r="36" spans="1:14" ht="12" customHeight="1" x14ac:dyDescent="0.2">
      <c r="A36" s="89">
        <v>41212</v>
      </c>
      <c r="B36" s="12">
        <v>81.803010277777773</v>
      </c>
      <c r="C36" s="12">
        <v>3.0648888888888896E-2</v>
      </c>
      <c r="D36" s="12">
        <v>8.6105954166666692</v>
      </c>
      <c r="E36" s="12">
        <v>8.6412443055555581</v>
      </c>
      <c r="F36" s="12">
        <v>8.8704873611111115</v>
      </c>
      <c r="G36" s="15"/>
      <c r="H36" s="15"/>
      <c r="I36" s="12">
        <v>35.634032739000006</v>
      </c>
      <c r="J36" s="16"/>
      <c r="K36" s="16"/>
      <c r="L36" s="17"/>
      <c r="M36" s="18"/>
      <c r="N36" s="18"/>
    </row>
    <row r="37" spans="1:14" ht="12" customHeight="1" thickBot="1" x14ac:dyDescent="0.25">
      <c r="A37" s="89">
        <v>41213</v>
      </c>
      <c r="B37" s="12">
        <v>81.974607916666656</v>
      </c>
      <c r="C37" s="12">
        <v>1.2964583333333335E-2</v>
      </c>
      <c r="D37" s="12">
        <v>8.577995416666667</v>
      </c>
      <c r="E37" s="12">
        <v>8.5909600000000008</v>
      </c>
      <c r="F37" s="12">
        <v>8.9869631249999991</v>
      </c>
      <c r="G37" s="15"/>
      <c r="H37" s="15"/>
      <c r="I37" s="12">
        <v>0</v>
      </c>
      <c r="J37" s="19"/>
      <c r="K37" s="19"/>
      <c r="L37" s="17"/>
      <c r="M37" s="18"/>
      <c r="N37" s="18"/>
    </row>
    <row r="38" spans="1:14" ht="17.25" customHeight="1" x14ac:dyDescent="0.2">
      <c r="A38" s="202" t="s">
        <v>22</v>
      </c>
      <c r="B38" s="202"/>
      <c r="C38" s="202"/>
      <c r="D38" s="202"/>
      <c r="E38" s="202"/>
      <c r="F38" s="202"/>
      <c r="G38" s="202"/>
      <c r="H38" s="202"/>
      <c r="I38" s="202"/>
      <c r="J38" s="202"/>
      <c r="K38" s="202"/>
      <c r="L38" s="90"/>
      <c r="M38" s="90"/>
      <c r="N38" s="90"/>
    </row>
    <row r="39" spans="1:14" ht="7.5" customHeight="1" thickBot="1" x14ac:dyDescent="0.25">
      <c r="A39" s="91"/>
      <c r="B39" s="91"/>
      <c r="C39" s="91"/>
      <c r="D39" s="91"/>
      <c r="E39" s="91"/>
      <c r="F39" s="91"/>
      <c r="G39" s="91"/>
      <c r="H39" s="91"/>
      <c r="I39" s="91"/>
      <c r="J39" s="91"/>
      <c r="K39" s="91"/>
      <c r="L39" s="91"/>
    </row>
    <row r="40" spans="1:14" x14ac:dyDescent="0.2">
      <c r="A40" s="92" t="s">
        <v>23</v>
      </c>
      <c r="B40" s="93">
        <v>78.761568055555543</v>
      </c>
      <c r="C40" s="93">
        <v>1.613611111111111E-3</v>
      </c>
      <c r="D40" s="93">
        <v>5.9771606944444438</v>
      </c>
      <c r="E40" s="93">
        <v>6.0247820833333323</v>
      </c>
      <c r="F40" s="93">
        <v>6.8987193055555549</v>
      </c>
      <c r="G40" s="93"/>
      <c r="H40" s="93"/>
      <c r="I40" s="93">
        <v>0</v>
      </c>
      <c r="J40" s="94"/>
      <c r="K40" s="94"/>
      <c r="L40" s="95"/>
    </row>
    <row r="41" spans="1:14" ht="13.5" thickBot="1" x14ac:dyDescent="0.25">
      <c r="A41" s="96" t="s">
        <v>24</v>
      </c>
      <c r="B41" s="97">
        <v>81.017392719534058</v>
      </c>
      <c r="C41" s="97">
        <v>2.6449610215053765E-2</v>
      </c>
      <c r="D41" s="97">
        <v>8.9597847939068096</v>
      </c>
      <c r="E41" s="97">
        <v>8.9862344041218662</v>
      </c>
      <c r="F41" s="97">
        <v>9.4889185192652299</v>
      </c>
      <c r="G41" s="97"/>
      <c r="H41" s="97"/>
      <c r="I41" s="97">
        <v>34.430744243064517</v>
      </c>
      <c r="J41" s="98"/>
      <c r="K41" s="98"/>
      <c r="L41" s="95"/>
    </row>
    <row r="42" spans="1:14" x14ac:dyDescent="0.2">
      <c r="A42" s="99" t="s">
        <v>25</v>
      </c>
      <c r="B42" s="93">
        <v>82.879528194444447</v>
      </c>
      <c r="C42" s="93">
        <v>7.1684166666666674E-2</v>
      </c>
      <c r="D42" s="93">
        <v>10.479204861111112</v>
      </c>
      <c r="E42" s="93">
        <v>10.485248472222224</v>
      </c>
      <c r="F42" s="93">
        <v>10.869784305555555</v>
      </c>
      <c r="G42" s="93"/>
      <c r="H42" s="93"/>
      <c r="I42" s="93">
        <v>37.206907084499989</v>
      </c>
      <c r="J42" s="100"/>
      <c r="K42" s="100"/>
      <c r="L42" s="95"/>
    </row>
    <row r="43" spans="1:14" ht="13.5" thickBot="1" x14ac:dyDescent="0.25">
      <c r="A43" s="101" t="s">
        <v>26</v>
      </c>
      <c r="B43" s="102">
        <v>1.2566079872532001</v>
      </c>
      <c r="C43" s="102">
        <v>2.0760031587968769E-2</v>
      </c>
      <c r="D43" s="102">
        <v>1.319175975891272</v>
      </c>
      <c r="E43" s="102">
        <v>1.3078100264242274</v>
      </c>
      <c r="F43" s="102">
        <v>0.9799952982734319</v>
      </c>
      <c r="G43" s="102"/>
      <c r="H43" s="102"/>
      <c r="I43" s="102">
        <v>6.4235205242921358</v>
      </c>
      <c r="J43" s="103"/>
      <c r="K43" s="103"/>
      <c r="L43" s="95"/>
    </row>
    <row r="44" spans="1:14" ht="7.5" customHeight="1" x14ac:dyDescent="0.2">
      <c r="A44" s="104"/>
      <c r="B44" s="105"/>
      <c r="C44" s="105"/>
      <c r="D44" s="105"/>
      <c r="E44" s="105"/>
      <c r="F44" s="105"/>
      <c r="G44" s="105"/>
      <c r="H44" s="105"/>
      <c r="I44" s="105"/>
      <c r="J44" s="105"/>
      <c r="K44" s="105"/>
      <c r="L44" s="105"/>
    </row>
    <row r="45" spans="1:14" x14ac:dyDescent="0.2">
      <c r="A45" s="106" t="s">
        <v>27</v>
      </c>
      <c r="B45" s="203"/>
      <c r="C45" s="204"/>
      <c r="D45" s="204"/>
      <c r="E45" s="204"/>
      <c r="F45" s="204"/>
      <c r="G45" s="204"/>
      <c r="H45" s="204"/>
      <c r="I45" s="204"/>
      <c r="J45" s="204"/>
      <c r="K45" s="204"/>
      <c r="L45" s="204"/>
      <c r="M45" s="204"/>
      <c r="N45" s="205"/>
    </row>
    <row r="46" spans="1:14" x14ac:dyDescent="0.2">
      <c r="A46" s="104"/>
      <c r="B46" s="206"/>
      <c r="C46" s="207"/>
      <c r="D46" s="207"/>
      <c r="E46" s="207"/>
      <c r="F46" s="207"/>
      <c r="G46" s="207"/>
      <c r="H46" s="207"/>
      <c r="I46" s="207"/>
      <c r="J46" s="207"/>
      <c r="K46" s="207"/>
      <c r="L46" s="207"/>
      <c r="M46" s="207"/>
      <c r="N46" s="208"/>
    </row>
    <row r="47" spans="1:14" x14ac:dyDescent="0.2">
      <c r="A47" s="104"/>
      <c r="B47" s="206"/>
      <c r="C47" s="207"/>
      <c r="D47" s="207"/>
      <c r="E47" s="207"/>
      <c r="F47" s="207"/>
      <c r="G47" s="207"/>
      <c r="H47" s="207"/>
      <c r="I47" s="207"/>
      <c r="J47" s="207"/>
      <c r="K47" s="207"/>
      <c r="L47" s="207"/>
      <c r="M47" s="207"/>
      <c r="N47" s="208"/>
    </row>
    <row r="48" spans="1:14" x14ac:dyDescent="0.2">
      <c r="A48" s="104"/>
      <c r="B48" s="206"/>
      <c r="C48" s="207"/>
      <c r="D48" s="207"/>
      <c r="E48" s="207"/>
      <c r="F48" s="207"/>
      <c r="G48" s="207"/>
      <c r="H48" s="207"/>
      <c r="I48" s="207"/>
      <c r="J48" s="207"/>
      <c r="K48" s="207"/>
      <c r="L48" s="207"/>
      <c r="M48" s="207"/>
      <c r="N48" s="208"/>
    </row>
    <row r="49" spans="1:14" x14ac:dyDescent="0.2">
      <c r="A49" s="104"/>
      <c r="B49" s="209"/>
      <c r="C49" s="210"/>
      <c r="D49" s="210"/>
      <c r="E49" s="210"/>
      <c r="F49" s="210"/>
      <c r="G49" s="210"/>
      <c r="H49" s="210"/>
      <c r="I49" s="210"/>
      <c r="J49" s="210"/>
      <c r="K49" s="210"/>
      <c r="L49" s="210"/>
      <c r="M49" s="210"/>
      <c r="N49" s="211"/>
    </row>
  </sheetData>
  <protectedRanges>
    <protectedRange sqref="A2:L2 A4:L4 A3:B3 L3" name="Rango1"/>
    <protectedRange sqref="C3:K3" name="Rango1_1"/>
  </protectedRanges>
  <mergeCells count="9">
    <mergeCell ref="A38:K38"/>
    <mergeCell ref="B45:N49"/>
    <mergeCell ref="A1:N1"/>
    <mergeCell ref="A2:B2"/>
    <mergeCell ref="C2:K2"/>
    <mergeCell ref="A3:B3"/>
    <mergeCell ref="C3:K3"/>
    <mergeCell ref="A4:B4"/>
    <mergeCell ref="C4:D4"/>
  </mergeCells>
  <dataValidations count="3">
    <dataValidation type="list" allowBlank="1" showInputMessage="1" showErrorMessage="1" sqref="C4:D4">
      <formula1>regiones</formula1>
    </dataValidation>
    <dataValidation type="date" operator="greaterThan" allowBlank="1" showInputMessage="1" showErrorMessage="1" errorTitle="Error" error="Sólo formato de fecha, por ejemplo: 01/06/12 o 1-6-12." sqref="A7:A37">
      <formula1>40909</formula1>
    </dataValidation>
    <dataValidation type="decimal" allowBlank="1" showInputMessage="1" showErrorMessage="1" errorTitle="Error" error="El valor deberá estar entre 0 y 100" sqref="N7 E7:E37">
      <formula1>0</formula1>
      <formula2>100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75" orientation="landscape" horizontalDpi="4294967295" verticalDpi="4294967295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5"/>
  <sheetViews>
    <sheetView view="pageBreakPreview" zoomScale="60" zoomScaleNormal="100" workbookViewId="0">
      <selection activeCell="K11" sqref="K11"/>
    </sheetView>
  </sheetViews>
  <sheetFormatPr baseColWidth="10" defaultColWidth="11.42578125" defaultRowHeight="12.75" x14ac:dyDescent="0.2"/>
  <cols>
    <col min="1" max="11" width="13.7109375" style="80" customWidth="1"/>
    <col min="12" max="16384" width="11.42578125" style="80"/>
  </cols>
  <sheetData>
    <row r="1" spans="1:13" ht="32.25" customHeight="1" x14ac:dyDescent="0.2">
      <c r="A1" s="230" t="s">
        <v>28</v>
      </c>
      <c r="B1" s="231"/>
      <c r="C1" s="231"/>
      <c r="D1" s="231"/>
      <c r="E1" s="231"/>
      <c r="F1" s="231"/>
      <c r="G1" s="231"/>
      <c r="H1" s="231"/>
      <c r="I1" s="231"/>
      <c r="J1" s="231"/>
      <c r="K1" s="232"/>
    </row>
    <row r="2" spans="1:13" ht="15" x14ac:dyDescent="0.2">
      <c r="A2" s="215" t="s">
        <v>1</v>
      </c>
      <c r="B2" s="216"/>
      <c r="C2" s="217" t="s">
        <v>2</v>
      </c>
      <c r="D2" s="217"/>
      <c r="E2" s="217"/>
      <c r="F2" s="217"/>
      <c r="G2" s="217"/>
      <c r="H2" s="217"/>
      <c r="I2" s="217"/>
      <c r="J2" s="217"/>
      <c r="K2" s="217"/>
    </row>
    <row r="3" spans="1:13" ht="15" x14ac:dyDescent="0.2">
      <c r="A3" s="215" t="s">
        <v>3</v>
      </c>
      <c r="B3" s="216"/>
      <c r="C3" s="218" t="s">
        <v>34</v>
      </c>
      <c r="D3" s="219"/>
      <c r="E3" s="219"/>
      <c r="F3" s="219"/>
      <c r="G3" s="219"/>
      <c r="H3" s="219"/>
      <c r="I3" s="219"/>
      <c r="J3" s="219"/>
      <c r="K3" s="219"/>
    </row>
    <row r="4" spans="1:13" ht="15.75" thickBot="1" x14ac:dyDescent="0.3">
      <c r="A4" s="215" t="s">
        <v>5</v>
      </c>
      <c r="B4" s="215"/>
      <c r="C4" s="233" t="s">
        <v>6</v>
      </c>
      <c r="D4" s="233"/>
      <c r="E4" s="83"/>
      <c r="F4" s="83"/>
      <c r="G4" s="83"/>
      <c r="H4" s="83"/>
      <c r="I4" s="83"/>
      <c r="J4" s="83"/>
      <c r="K4" s="83"/>
      <c r="M4" s="84" t="s">
        <v>7</v>
      </c>
    </row>
    <row r="5" spans="1:13" ht="9" customHeight="1" x14ac:dyDescent="0.25">
      <c r="A5" s="83"/>
      <c r="B5" s="83"/>
      <c r="C5" s="83"/>
      <c r="D5" s="83"/>
      <c r="E5" s="83"/>
      <c r="F5" s="83"/>
      <c r="G5" s="83"/>
      <c r="H5" s="83"/>
      <c r="I5" s="83"/>
      <c r="J5" s="83"/>
      <c r="K5" s="83"/>
      <c r="M5" s="84" t="s">
        <v>6</v>
      </c>
    </row>
    <row r="6" spans="1:13" ht="42" customHeight="1" thickBot="1" x14ac:dyDescent="0.25">
      <c r="A6" s="85" t="s">
        <v>8</v>
      </c>
      <c r="B6" s="107" t="s">
        <v>9</v>
      </c>
      <c r="C6" s="107" t="s">
        <v>10</v>
      </c>
      <c r="D6" s="107" t="s">
        <v>11</v>
      </c>
      <c r="E6" s="38" t="s">
        <v>12</v>
      </c>
      <c r="F6" s="107" t="s">
        <v>13</v>
      </c>
      <c r="G6" s="107" t="s">
        <v>14</v>
      </c>
      <c r="H6" s="107" t="s">
        <v>15</v>
      </c>
      <c r="I6" s="107" t="s">
        <v>16</v>
      </c>
      <c r="J6" s="107" t="s">
        <v>17</v>
      </c>
      <c r="K6" s="107" t="s">
        <v>18</v>
      </c>
      <c r="L6" s="108"/>
    </row>
    <row r="7" spans="1:13" ht="12" customHeight="1" x14ac:dyDescent="0.2">
      <c r="A7" s="89">
        <f>'Promedios Valladolid '!A7</f>
        <v>41183</v>
      </c>
      <c r="B7" s="12"/>
      <c r="C7" s="12"/>
      <c r="D7" s="12"/>
      <c r="E7" s="12"/>
      <c r="F7" s="12"/>
      <c r="G7" s="12"/>
      <c r="H7" s="12"/>
      <c r="I7" s="12"/>
      <c r="J7" s="12"/>
      <c r="K7" s="12"/>
    </row>
    <row r="8" spans="1:13" ht="12" customHeight="1" x14ac:dyDescent="0.2">
      <c r="A8" s="89">
        <f>'Promedios Valladolid '!A8</f>
        <v>41184</v>
      </c>
      <c r="B8" s="12"/>
      <c r="C8" s="12"/>
      <c r="D8" s="12"/>
      <c r="E8" s="12"/>
      <c r="F8" s="12"/>
      <c r="G8" s="15"/>
      <c r="H8" s="15"/>
      <c r="I8" s="12"/>
      <c r="J8" s="16"/>
      <c r="K8" s="16"/>
    </row>
    <row r="9" spans="1:13" ht="12" customHeight="1" x14ac:dyDescent="0.2">
      <c r="A9" s="89">
        <f>'Promedios Valladolid '!A9</f>
        <v>41185</v>
      </c>
      <c r="B9" s="12"/>
      <c r="C9" s="12"/>
      <c r="D9" s="12"/>
      <c r="E9" s="12"/>
      <c r="F9" s="12"/>
      <c r="G9" s="15"/>
      <c r="H9" s="15"/>
      <c r="I9" s="12"/>
      <c r="J9" s="16"/>
      <c r="K9" s="16"/>
    </row>
    <row r="10" spans="1:13" ht="12" customHeight="1" x14ac:dyDescent="0.2">
      <c r="A10" s="89">
        <f>'Promedios Valladolid '!A10</f>
        <v>41186</v>
      </c>
      <c r="B10" s="12"/>
      <c r="C10" s="12"/>
      <c r="D10" s="12"/>
      <c r="E10" s="12"/>
      <c r="F10" s="12"/>
      <c r="G10" s="15"/>
      <c r="H10" s="15"/>
      <c r="I10" s="12"/>
      <c r="J10" s="16"/>
      <c r="K10" s="16"/>
    </row>
    <row r="11" spans="1:13" ht="12" customHeight="1" x14ac:dyDescent="0.2">
      <c r="A11" s="89">
        <f>'Promedios Valladolid '!A11</f>
        <v>41187</v>
      </c>
      <c r="B11" s="12"/>
      <c r="C11" s="12"/>
      <c r="D11" s="12"/>
      <c r="E11" s="12"/>
      <c r="F11" s="12"/>
      <c r="G11" s="15"/>
      <c r="H11" s="15"/>
      <c r="I11" s="12"/>
      <c r="J11" s="16"/>
      <c r="K11" s="16"/>
    </row>
    <row r="12" spans="1:13" ht="12" customHeight="1" x14ac:dyDescent="0.2">
      <c r="A12" s="89">
        <f>'Promedios Valladolid '!A12</f>
        <v>41188</v>
      </c>
      <c r="B12" s="12"/>
      <c r="C12" s="12"/>
      <c r="D12" s="12"/>
      <c r="E12" s="12"/>
      <c r="F12" s="12"/>
      <c r="G12" s="15"/>
      <c r="H12" s="15"/>
      <c r="I12" s="12"/>
      <c r="J12" s="16"/>
      <c r="K12" s="16"/>
    </row>
    <row r="13" spans="1:13" ht="12" customHeight="1" x14ac:dyDescent="0.2">
      <c r="A13" s="89">
        <f>'Promedios Valladolid '!A13</f>
        <v>41189</v>
      </c>
      <c r="B13" s="12"/>
      <c r="C13" s="12"/>
      <c r="D13" s="12"/>
      <c r="E13" s="12"/>
      <c r="F13" s="12"/>
      <c r="G13" s="15"/>
      <c r="H13" s="15"/>
      <c r="I13" s="12"/>
      <c r="J13" s="16"/>
      <c r="K13" s="16"/>
    </row>
    <row r="14" spans="1:13" ht="12" customHeight="1" x14ac:dyDescent="0.2">
      <c r="A14" s="89">
        <f>'Promedios Valladolid '!A14</f>
        <v>41190</v>
      </c>
      <c r="B14" s="12"/>
      <c r="C14" s="12"/>
      <c r="D14" s="12"/>
      <c r="E14" s="12"/>
      <c r="F14" s="12"/>
      <c r="G14" s="15"/>
      <c r="H14" s="15"/>
      <c r="I14" s="12"/>
      <c r="J14" s="16"/>
      <c r="K14" s="16"/>
    </row>
    <row r="15" spans="1:13" ht="12" customHeight="1" x14ac:dyDescent="0.2">
      <c r="A15" s="89">
        <f>'Promedios Valladolid '!A15</f>
        <v>41191</v>
      </c>
      <c r="B15" s="12"/>
      <c r="C15" s="12"/>
      <c r="D15" s="12"/>
      <c r="E15" s="12"/>
      <c r="F15" s="12"/>
      <c r="G15" s="15"/>
      <c r="H15" s="15"/>
      <c r="I15" s="12"/>
      <c r="J15" s="16"/>
      <c r="K15" s="16"/>
    </row>
    <row r="16" spans="1:13" ht="12" customHeight="1" x14ac:dyDescent="0.2">
      <c r="A16" s="89">
        <f>'Promedios Valladolid '!A16</f>
        <v>41192</v>
      </c>
      <c r="B16" s="12"/>
      <c r="C16" s="12"/>
      <c r="D16" s="12"/>
      <c r="E16" s="12"/>
      <c r="F16" s="12"/>
      <c r="G16" s="15"/>
      <c r="H16" s="15"/>
      <c r="I16" s="12"/>
      <c r="J16" s="16"/>
      <c r="K16" s="16"/>
    </row>
    <row r="17" spans="1:11" ht="12" customHeight="1" x14ac:dyDescent="0.2">
      <c r="A17" s="89">
        <f>'Promedios Valladolid '!A17</f>
        <v>41193</v>
      </c>
      <c r="B17" s="12"/>
      <c r="C17" s="12"/>
      <c r="D17" s="12"/>
      <c r="E17" s="12"/>
      <c r="F17" s="12"/>
      <c r="G17" s="15"/>
      <c r="H17" s="15"/>
      <c r="I17" s="12"/>
      <c r="J17" s="16"/>
      <c r="K17" s="16"/>
    </row>
    <row r="18" spans="1:11" ht="12" customHeight="1" x14ac:dyDescent="0.2">
      <c r="A18" s="89">
        <f>'Promedios Valladolid '!A18</f>
        <v>41194</v>
      </c>
      <c r="B18" s="12"/>
      <c r="C18" s="12"/>
      <c r="D18" s="12"/>
      <c r="E18" s="12"/>
      <c r="F18" s="12"/>
      <c r="G18" s="15"/>
      <c r="H18" s="15"/>
      <c r="I18" s="12"/>
      <c r="J18" s="16"/>
      <c r="K18" s="16"/>
    </row>
    <row r="19" spans="1:11" ht="12" customHeight="1" x14ac:dyDescent="0.2">
      <c r="A19" s="89">
        <f>'Promedios Valladolid '!A19</f>
        <v>41195</v>
      </c>
      <c r="B19" s="12"/>
      <c r="C19" s="12"/>
      <c r="D19" s="12"/>
      <c r="E19" s="12"/>
      <c r="F19" s="12"/>
      <c r="G19" s="15"/>
      <c r="H19" s="15"/>
      <c r="I19" s="12"/>
      <c r="J19" s="16"/>
      <c r="K19" s="16"/>
    </row>
    <row r="20" spans="1:11" ht="12" customHeight="1" x14ac:dyDescent="0.2">
      <c r="A20" s="89">
        <f>'Promedios Valladolid '!A20</f>
        <v>41196</v>
      </c>
      <c r="B20" s="12"/>
      <c r="C20" s="12"/>
      <c r="D20" s="12"/>
      <c r="E20" s="12"/>
      <c r="F20" s="12"/>
      <c r="G20" s="15"/>
      <c r="H20" s="15"/>
      <c r="I20" s="12"/>
      <c r="J20" s="16"/>
      <c r="K20" s="16"/>
    </row>
    <row r="21" spans="1:11" ht="12" customHeight="1" x14ac:dyDescent="0.2">
      <c r="A21" s="89">
        <f>'Promedios Valladolid '!A21</f>
        <v>41197</v>
      </c>
      <c r="B21" s="12"/>
      <c r="C21" s="12"/>
      <c r="D21" s="12"/>
      <c r="E21" s="12"/>
      <c r="F21" s="12"/>
      <c r="G21" s="15"/>
      <c r="H21" s="15"/>
      <c r="I21" s="12"/>
      <c r="J21" s="16"/>
      <c r="K21" s="16"/>
    </row>
    <row r="22" spans="1:11" ht="12" customHeight="1" x14ac:dyDescent="0.2">
      <c r="A22" s="89">
        <f>'Promedios Valladolid '!A22</f>
        <v>41198</v>
      </c>
      <c r="B22" s="12"/>
      <c r="C22" s="12"/>
      <c r="D22" s="12"/>
      <c r="E22" s="12"/>
      <c r="F22" s="12"/>
      <c r="G22" s="15"/>
      <c r="H22" s="15"/>
      <c r="I22" s="12"/>
      <c r="J22" s="16"/>
      <c r="K22" s="16"/>
    </row>
    <row r="23" spans="1:11" ht="12" customHeight="1" x14ac:dyDescent="0.2">
      <c r="A23" s="89">
        <f>'Promedios Valladolid '!A23</f>
        <v>41199</v>
      </c>
      <c r="B23" s="12"/>
      <c r="C23" s="12"/>
      <c r="D23" s="12"/>
      <c r="E23" s="12"/>
      <c r="F23" s="12"/>
      <c r="G23" s="15"/>
      <c r="H23" s="15"/>
      <c r="I23" s="12"/>
      <c r="J23" s="16"/>
      <c r="K23" s="16"/>
    </row>
    <row r="24" spans="1:11" ht="12" customHeight="1" x14ac:dyDescent="0.2">
      <c r="A24" s="89">
        <f>'Promedios Valladolid '!A24</f>
        <v>41200</v>
      </c>
      <c r="B24" s="12"/>
      <c r="C24" s="12"/>
      <c r="D24" s="12"/>
      <c r="E24" s="12"/>
      <c r="F24" s="12"/>
      <c r="G24" s="15"/>
      <c r="H24" s="15"/>
      <c r="I24" s="12"/>
      <c r="J24" s="16"/>
      <c r="K24" s="16"/>
    </row>
    <row r="25" spans="1:11" ht="12" customHeight="1" x14ac:dyDescent="0.2">
      <c r="A25" s="89">
        <f>'Promedios Valladolid '!A25</f>
        <v>41201</v>
      </c>
      <c r="B25" s="12"/>
      <c r="C25" s="12"/>
      <c r="D25" s="12"/>
      <c r="E25" s="12"/>
      <c r="F25" s="12"/>
      <c r="G25" s="15"/>
      <c r="H25" s="15"/>
      <c r="I25" s="12"/>
      <c r="J25" s="16"/>
      <c r="K25" s="16"/>
    </row>
    <row r="26" spans="1:11" ht="12" customHeight="1" x14ac:dyDescent="0.2">
      <c r="A26" s="89">
        <f>'Promedios Valladolid '!A26</f>
        <v>41202</v>
      </c>
      <c r="B26" s="12"/>
      <c r="C26" s="12"/>
      <c r="D26" s="12"/>
      <c r="E26" s="12"/>
      <c r="F26" s="12"/>
      <c r="G26" s="15"/>
      <c r="H26" s="15"/>
      <c r="I26" s="12"/>
      <c r="J26" s="16"/>
      <c r="K26" s="16"/>
    </row>
    <row r="27" spans="1:11" ht="12" customHeight="1" x14ac:dyDescent="0.2">
      <c r="A27" s="89">
        <f>'Promedios Valladolid '!A27</f>
        <v>41203</v>
      </c>
      <c r="B27" s="12"/>
      <c r="C27" s="12"/>
      <c r="D27" s="12"/>
      <c r="E27" s="12"/>
      <c r="F27" s="12"/>
      <c r="G27" s="15"/>
      <c r="H27" s="15"/>
      <c r="I27" s="12"/>
      <c r="J27" s="16"/>
      <c r="K27" s="16"/>
    </row>
    <row r="28" spans="1:11" ht="12" customHeight="1" x14ac:dyDescent="0.2">
      <c r="A28" s="89">
        <f>'Promedios Valladolid '!A28</f>
        <v>41204</v>
      </c>
      <c r="B28" s="12"/>
      <c r="C28" s="12"/>
      <c r="D28" s="12"/>
      <c r="E28" s="12"/>
      <c r="F28" s="12"/>
      <c r="G28" s="15"/>
      <c r="H28" s="15"/>
      <c r="I28" s="12"/>
      <c r="J28" s="16"/>
      <c r="K28" s="16"/>
    </row>
    <row r="29" spans="1:11" ht="12" customHeight="1" x14ac:dyDescent="0.2">
      <c r="A29" s="89">
        <f>'Promedios Valladolid '!A29</f>
        <v>41205</v>
      </c>
      <c r="B29" s="12"/>
      <c r="C29" s="12"/>
      <c r="D29" s="12"/>
      <c r="E29" s="12"/>
      <c r="F29" s="12"/>
      <c r="G29" s="15"/>
      <c r="H29" s="15"/>
      <c r="I29" s="12"/>
      <c r="J29" s="16"/>
      <c r="K29" s="16"/>
    </row>
    <row r="30" spans="1:11" ht="12" customHeight="1" x14ac:dyDescent="0.2">
      <c r="A30" s="89">
        <f>'Promedios Valladolid '!A30</f>
        <v>41206</v>
      </c>
      <c r="B30" s="12"/>
      <c r="C30" s="12"/>
      <c r="D30" s="12"/>
      <c r="E30" s="12"/>
      <c r="F30" s="12"/>
      <c r="G30" s="15"/>
      <c r="H30" s="15"/>
      <c r="I30" s="12"/>
      <c r="J30" s="16"/>
      <c r="K30" s="16"/>
    </row>
    <row r="31" spans="1:11" ht="12" customHeight="1" x14ac:dyDescent="0.2">
      <c r="A31" s="89">
        <f>'Promedios Valladolid '!A31</f>
        <v>41207</v>
      </c>
      <c r="B31" s="12"/>
      <c r="C31" s="12"/>
      <c r="D31" s="12"/>
      <c r="E31" s="12"/>
      <c r="F31" s="12"/>
      <c r="G31" s="15"/>
      <c r="H31" s="15"/>
      <c r="I31" s="12"/>
      <c r="J31" s="16"/>
      <c r="K31" s="16"/>
    </row>
    <row r="32" spans="1:11" ht="12" customHeight="1" x14ac:dyDescent="0.2">
      <c r="A32" s="89">
        <f>'Promedios Valladolid '!A32</f>
        <v>41208</v>
      </c>
      <c r="B32" s="12"/>
      <c r="C32" s="12"/>
      <c r="D32" s="12"/>
      <c r="E32" s="12"/>
      <c r="F32" s="12"/>
      <c r="G32" s="15"/>
      <c r="H32" s="15"/>
      <c r="I32" s="12"/>
      <c r="J32" s="16"/>
      <c r="K32" s="16"/>
    </row>
    <row r="33" spans="1:11" ht="12" customHeight="1" x14ac:dyDescent="0.2">
      <c r="A33" s="89">
        <f>'Promedios Valladolid '!A33</f>
        <v>41209</v>
      </c>
      <c r="B33" s="12"/>
      <c r="C33" s="12"/>
      <c r="D33" s="12"/>
      <c r="E33" s="12"/>
      <c r="F33" s="12"/>
      <c r="G33" s="15"/>
      <c r="H33" s="15"/>
      <c r="I33" s="12"/>
      <c r="J33" s="16"/>
      <c r="K33" s="16"/>
    </row>
    <row r="34" spans="1:11" ht="12" customHeight="1" x14ac:dyDescent="0.2">
      <c r="A34" s="89">
        <f>'Promedios Valladolid '!A34</f>
        <v>41210</v>
      </c>
      <c r="B34" s="12"/>
      <c r="C34" s="12"/>
      <c r="D34" s="12"/>
      <c r="E34" s="12"/>
      <c r="F34" s="12"/>
      <c r="G34" s="15"/>
      <c r="H34" s="15"/>
      <c r="I34" s="12"/>
      <c r="J34" s="16"/>
      <c r="K34" s="16"/>
    </row>
    <row r="35" spans="1:11" ht="12" customHeight="1" x14ac:dyDescent="0.2">
      <c r="A35" s="89">
        <f>'Promedios Valladolid '!A35</f>
        <v>41211</v>
      </c>
      <c r="B35" s="12"/>
      <c r="C35" s="12"/>
      <c r="D35" s="12"/>
      <c r="E35" s="12"/>
      <c r="F35" s="12"/>
      <c r="G35" s="15"/>
      <c r="H35" s="15"/>
      <c r="I35" s="12"/>
      <c r="J35" s="16"/>
      <c r="K35" s="16"/>
    </row>
    <row r="36" spans="1:11" ht="12" customHeight="1" x14ac:dyDescent="0.2">
      <c r="A36" s="89">
        <f>'Promedios Valladolid '!A36</f>
        <v>41212</v>
      </c>
      <c r="B36" s="12"/>
      <c r="C36" s="12"/>
      <c r="D36" s="12"/>
      <c r="E36" s="12"/>
      <c r="F36" s="12"/>
      <c r="G36" s="15"/>
      <c r="H36" s="15"/>
      <c r="I36" s="12"/>
      <c r="J36" s="16"/>
      <c r="K36" s="16"/>
    </row>
    <row r="37" spans="1:11" ht="12" customHeight="1" thickBot="1" x14ac:dyDescent="0.25">
      <c r="A37" s="89">
        <f>'Promedios Valladolid '!A37</f>
        <v>41213</v>
      </c>
      <c r="B37" s="12"/>
      <c r="C37" s="12"/>
      <c r="D37" s="12"/>
      <c r="E37" s="12"/>
      <c r="F37" s="12"/>
      <c r="G37" s="40"/>
      <c r="H37" s="40"/>
      <c r="I37" s="12"/>
      <c r="J37" s="41"/>
      <c r="K37" s="41"/>
    </row>
    <row r="38" spans="1:11" ht="7.5" customHeight="1" thickTop="1" x14ac:dyDescent="0.2">
      <c r="A38" s="109"/>
      <c r="B38" s="109"/>
      <c r="C38" s="109"/>
      <c r="D38" s="109"/>
      <c r="E38" s="109"/>
      <c r="F38" s="109"/>
      <c r="G38" s="109"/>
      <c r="H38" s="109"/>
      <c r="I38" s="109"/>
      <c r="J38" s="109"/>
      <c r="K38" s="109"/>
    </row>
    <row r="39" spans="1:11" ht="13.5" thickBot="1" x14ac:dyDescent="0.25">
      <c r="A39" s="110" t="s">
        <v>25</v>
      </c>
      <c r="B39" s="111"/>
      <c r="C39" s="112"/>
      <c r="D39" s="112"/>
      <c r="E39" s="112"/>
      <c r="F39" s="112"/>
      <c r="G39" s="112"/>
      <c r="H39" s="112"/>
      <c r="I39" s="112"/>
      <c r="J39" s="112"/>
      <c r="K39" s="112"/>
    </row>
    <row r="40" spans="1:11" ht="7.5" customHeight="1" x14ac:dyDescent="0.2">
      <c r="A40" s="104"/>
      <c r="B40" s="105"/>
      <c r="C40" s="105"/>
      <c r="D40" s="105"/>
      <c r="E40" s="105"/>
      <c r="F40" s="105"/>
      <c r="G40" s="105"/>
      <c r="H40" s="105"/>
      <c r="I40" s="105"/>
      <c r="J40" s="105"/>
      <c r="K40" s="105"/>
    </row>
    <row r="41" spans="1:11" x14ac:dyDescent="0.2">
      <c r="A41" s="106" t="s">
        <v>27</v>
      </c>
      <c r="B41" s="221" t="s">
        <v>29</v>
      </c>
      <c r="C41" s="222"/>
      <c r="D41" s="222"/>
      <c r="E41" s="222"/>
      <c r="F41" s="222"/>
      <c r="G41" s="222"/>
      <c r="H41" s="222"/>
      <c r="I41" s="222"/>
      <c r="J41" s="222"/>
      <c r="K41" s="223"/>
    </row>
    <row r="42" spans="1:11" x14ac:dyDescent="0.2">
      <c r="A42" s="104"/>
      <c r="B42" s="224"/>
      <c r="C42" s="225"/>
      <c r="D42" s="225"/>
      <c r="E42" s="225"/>
      <c r="F42" s="225"/>
      <c r="G42" s="225"/>
      <c r="H42" s="225"/>
      <c r="I42" s="225"/>
      <c r="J42" s="225"/>
      <c r="K42" s="226"/>
    </row>
    <row r="43" spans="1:11" x14ac:dyDescent="0.2">
      <c r="A43" s="104"/>
      <c r="B43" s="224"/>
      <c r="C43" s="225"/>
      <c r="D43" s="225"/>
      <c r="E43" s="225"/>
      <c r="F43" s="225"/>
      <c r="G43" s="225"/>
      <c r="H43" s="225"/>
      <c r="I43" s="225"/>
      <c r="J43" s="225"/>
      <c r="K43" s="226"/>
    </row>
    <row r="44" spans="1:11" x14ac:dyDescent="0.2">
      <c r="A44" s="104"/>
      <c r="B44" s="224"/>
      <c r="C44" s="225"/>
      <c r="D44" s="225"/>
      <c r="E44" s="225"/>
      <c r="F44" s="225"/>
      <c r="G44" s="225"/>
      <c r="H44" s="225"/>
      <c r="I44" s="225"/>
      <c r="J44" s="225"/>
      <c r="K44" s="226"/>
    </row>
    <row r="45" spans="1:11" x14ac:dyDescent="0.2">
      <c r="A45" s="104"/>
      <c r="B45" s="227"/>
      <c r="C45" s="228"/>
      <c r="D45" s="228"/>
      <c r="E45" s="228"/>
      <c r="F45" s="228"/>
      <c r="G45" s="228"/>
      <c r="H45" s="228"/>
      <c r="I45" s="228"/>
      <c r="J45" s="228"/>
      <c r="K45" s="229"/>
    </row>
  </sheetData>
  <protectedRanges>
    <protectedRange sqref="A4:K4 A2:B3" name="Rango1"/>
    <protectedRange sqref="C2:K2" name="Rango1_2"/>
    <protectedRange sqref="C3:K3" name="Rango1_1_1"/>
  </protectedRanges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dataValidations count="3">
    <dataValidation type="decimal" allowBlank="1" showInputMessage="1" showErrorMessage="1" errorTitle="Error" error="El valor deberá estar entre 0 y 100" sqref="E7:E37">
      <formula1>0</formula1>
      <formula2>100</formula2>
    </dataValidation>
    <dataValidation type="list" allowBlank="1" showInputMessage="1" showErrorMessage="1" sqref="C4:D4">
      <formula1>regiones</formula1>
    </dataValidation>
    <dataValidation type="date" operator="greaterThan" allowBlank="1" showInputMessage="1" showErrorMessage="1" errorTitle="Error" error="Sólo formato de fecha, por ejemplo: 01/06/12 o 1-6-12." sqref="A7:A37">
      <formula1>40909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75" orientation="landscape" horizontalDpi="4294967295" verticalDpi="4294967295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5"/>
  <sheetViews>
    <sheetView view="pageBreakPreview" zoomScale="60" zoomScaleNormal="100" workbookViewId="0">
      <selection activeCell="P45" sqref="P45"/>
    </sheetView>
  </sheetViews>
  <sheetFormatPr baseColWidth="10" defaultColWidth="11.42578125" defaultRowHeight="12.75" x14ac:dyDescent="0.2"/>
  <cols>
    <col min="1" max="11" width="13.7109375" style="80" customWidth="1"/>
    <col min="12" max="16384" width="11.42578125" style="80"/>
  </cols>
  <sheetData>
    <row r="1" spans="1:13" ht="32.25" customHeight="1" x14ac:dyDescent="0.2">
      <c r="A1" s="243" t="s">
        <v>30</v>
      </c>
      <c r="B1" s="244"/>
      <c r="C1" s="244"/>
      <c r="D1" s="244"/>
      <c r="E1" s="244"/>
      <c r="F1" s="244"/>
      <c r="G1" s="244"/>
      <c r="H1" s="244"/>
      <c r="I1" s="244"/>
      <c r="J1" s="244"/>
      <c r="K1" s="245"/>
    </row>
    <row r="2" spans="1:13" ht="15" x14ac:dyDescent="0.2">
      <c r="A2" s="215" t="s">
        <v>1</v>
      </c>
      <c r="B2" s="216"/>
      <c r="C2" s="217" t="s">
        <v>2</v>
      </c>
      <c r="D2" s="217"/>
      <c r="E2" s="217"/>
      <c r="F2" s="217"/>
      <c r="G2" s="217"/>
      <c r="H2" s="217"/>
      <c r="I2" s="217"/>
      <c r="J2" s="217"/>
      <c r="K2" s="217"/>
    </row>
    <row r="3" spans="1:13" ht="15" x14ac:dyDescent="0.2">
      <c r="A3" s="215" t="s">
        <v>3</v>
      </c>
      <c r="B3" s="216"/>
      <c r="C3" s="218" t="s">
        <v>34</v>
      </c>
      <c r="D3" s="219"/>
      <c r="E3" s="219"/>
      <c r="F3" s="219"/>
      <c r="G3" s="219"/>
      <c r="H3" s="219"/>
      <c r="I3" s="219"/>
      <c r="J3" s="219"/>
      <c r="K3" s="219"/>
    </row>
    <row r="4" spans="1:13" ht="15.75" thickBot="1" x14ac:dyDescent="0.3">
      <c r="A4" s="215" t="s">
        <v>5</v>
      </c>
      <c r="B4" s="215"/>
      <c r="C4" s="233" t="s">
        <v>6</v>
      </c>
      <c r="D4" s="233"/>
      <c r="E4" s="83"/>
      <c r="F4" s="83"/>
      <c r="G4" s="83"/>
      <c r="H4" s="83"/>
      <c r="I4" s="83"/>
      <c r="J4" s="83"/>
      <c r="K4" s="83"/>
      <c r="M4" s="84" t="s">
        <v>7</v>
      </c>
    </row>
    <row r="5" spans="1:13" ht="9" customHeight="1" x14ac:dyDescent="0.25">
      <c r="A5" s="83"/>
      <c r="B5" s="83"/>
      <c r="C5" s="83"/>
      <c r="D5" s="83"/>
      <c r="E5" s="83"/>
      <c r="F5" s="83"/>
      <c r="G5" s="83"/>
      <c r="H5" s="83"/>
      <c r="I5" s="83"/>
      <c r="J5" s="83"/>
      <c r="K5" s="83"/>
      <c r="M5" s="84" t="s">
        <v>6</v>
      </c>
    </row>
    <row r="6" spans="1:13" ht="42" customHeight="1" thickBot="1" x14ac:dyDescent="0.25">
      <c r="A6" s="85" t="s">
        <v>8</v>
      </c>
      <c r="B6" s="113" t="s">
        <v>9</v>
      </c>
      <c r="C6" s="113" t="s">
        <v>10</v>
      </c>
      <c r="D6" s="113" t="s">
        <v>11</v>
      </c>
      <c r="E6" s="47" t="s">
        <v>12</v>
      </c>
      <c r="F6" s="113" t="s">
        <v>13</v>
      </c>
      <c r="G6" s="113" t="s">
        <v>14</v>
      </c>
      <c r="H6" s="113" t="s">
        <v>15</v>
      </c>
      <c r="I6" s="113" t="s">
        <v>16</v>
      </c>
      <c r="J6" s="113" t="s">
        <v>17</v>
      </c>
      <c r="K6" s="113" t="s">
        <v>18</v>
      </c>
      <c r="L6" s="108"/>
    </row>
    <row r="7" spans="1:13" ht="12" customHeight="1" x14ac:dyDescent="0.2">
      <c r="A7" s="89">
        <f>'Promedios Valladolid '!A7</f>
        <v>41183</v>
      </c>
      <c r="B7" s="12"/>
      <c r="C7" s="12"/>
      <c r="D7" s="12"/>
      <c r="E7" s="12"/>
      <c r="F7" s="12"/>
      <c r="G7" s="12"/>
      <c r="H7" s="12"/>
      <c r="I7" s="12"/>
      <c r="J7" s="12"/>
      <c r="K7" s="12"/>
    </row>
    <row r="8" spans="1:13" ht="12" customHeight="1" x14ac:dyDescent="0.2">
      <c r="A8" s="89">
        <f>'Promedios Valladolid '!A8</f>
        <v>41184</v>
      </c>
      <c r="B8" s="12"/>
      <c r="C8" s="12"/>
      <c r="D8" s="12"/>
      <c r="E8" s="12"/>
      <c r="F8" s="12"/>
      <c r="G8" s="15"/>
      <c r="H8" s="15"/>
      <c r="I8" s="12"/>
      <c r="J8" s="16"/>
      <c r="K8" s="16"/>
    </row>
    <row r="9" spans="1:13" ht="12" customHeight="1" x14ac:dyDescent="0.2">
      <c r="A9" s="89">
        <f>'Promedios Valladolid '!A9</f>
        <v>41185</v>
      </c>
      <c r="B9" s="12"/>
      <c r="C9" s="12"/>
      <c r="D9" s="12"/>
      <c r="E9" s="12"/>
      <c r="F9" s="12"/>
      <c r="G9" s="15"/>
      <c r="H9" s="15"/>
      <c r="I9" s="12"/>
      <c r="J9" s="16"/>
      <c r="K9" s="16"/>
    </row>
    <row r="10" spans="1:13" ht="12" customHeight="1" x14ac:dyDescent="0.2">
      <c r="A10" s="89">
        <f>'Promedios Valladolid '!A10</f>
        <v>41186</v>
      </c>
      <c r="B10" s="12"/>
      <c r="C10" s="12"/>
      <c r="D10" s="12"/>
      <c r="E10" s="12"/>
      <c r="F10" s="12"/>
      <c r="G10" s="15"/>
      <c r="H10" s="15"/>
      <c r="I10" s="12"/>
      <c r="J10" s="16"/>
      <c r="K10" s="16"/>
    </row>
    <row r="11" spans="1:13" ht="12" customHeight="1" x14ac:dyDescent="0.2">
      <c r="A11" s="89">
        <f>'Promedios Valladolid '!A11</f>
        <v>41187</v>
      </c>
      <c r="B11" s="12"/>
      <c r="C11" s="12"/>
      <c r="D11" s="12"/>
      <c r="E11" s="12"/>
      <c r="F11" s="12"/>
      <c r="G11" s="15"/>
      <c r="H11" s="15"/>
      <c r="I11" s="12"/>
      <c r="J11" s="16"/>
      <c r="K11" s="16"/>
    </row>
    <row r="12" spans="1:13" ht="12" customHeight="1" x14ac:dyDescent="0.2">
      <c r="A12" s="89">
        <f>'Promedios Valladolid '!A12</f>
        <v>41188</v>
      </c>
      <c r="B12" s="12"/>
      <c r="C12" s="12"/>
      <c r="D12" s="12"/>
      <c r="E12" s="12"/>
      <c r="F12" s="12"/>
      <c r="G12" s="15"/>
      <c r="H12" s="15"/>
      <c r="I12" s="12"/>
      <c r="J12" s="16"/>
      <c r="K12" s="16"/>
    </row>
    <row r="13" spans="1:13" ht="12" customHeight="1" x14ac:dyDescent="0.2">
      <c r="A13" s="89">
        <f>'Promedios Valladolid '!A13</f>
        <v>41189</v>
      </c>
      <c r="B13" s="12"/>
      <c r="C13" s="12"/>
      <c r="D13" s="12"/>
      <c r="E13" s="12"/>
      <c r="F13" s="12"/>
      <c r="G13" s="15"/>
      <c r="H13" s="15"/>
      <c r="I13" s="12"/>
      <c r="J13" s="16"/>
      <c r="K13" s="16"/>
    </row>
    <row r="14" spans="1:13" ht="12" customHeight="1" x14ac:dyDescent="0.2">
      <c r="A14" s="89">
        <f>'Promedios Valladolid '!A14</f>
        <v>41190</v>
      </c>
      <c r="B14" s="12"/>
      <c r="C14" s="12"/>
      <c r="D14" s="12"/>
      <c r="E14" s="12"/>
      <c r="F14" s="12"/>
      <c r="G14" s="15"/>
      <c r="H14" s="15"/>
      <c r="I14" s="12"/>
      <c r="J14" s="16"/>
      <c r="K14" s="16"/>
    </row>
    <row r="15" spans="1:13" ht="12" customHeight="1" x14ac:dyDescent="0.2">
      <c r="A15" s="89">
        <f>'Promedios Valladolid '!A15</f>
        <v>41191</v>
      </c>
      <c r="B15" s="12"/>
      <c r="C15" s="12"/>
      <c r="D15" s="12"/>
      <c r="E15" s="12"/>
      <c r="F15" s="12"/>
      <c r="G15" s="15"/>
      <c r="H15" s="15"/>
      <c r="I15" s="12"/>
      <c r="J15" s="16"/>
      <c r="K15" s="16"/>
    </row>
    <row r="16" spans="1:13" ht="12" customHeight="1" x14ac:dyDescent="0.2">
      <c r="A16" s="89">
        <f>'Promedios Valladolid '!A16</f>
        <v>41192</v>
      </c>
      <c r="B16" s="12"/>
      <c r="C16" s="12"/>
      <c r="D16" s="12"/>
      <c r="E16" s="12"/>
      <c r="F16" s="12"/>
      <c r="G16" s="15"/>
      <c r="H16" s="15"/>
      <c r="I16" s="12"/>
      <c r="J16" s="16"/>
      <c r="K16" s="16"/>
    </row>
    <row r="17" spans="1:11" ht="12" customHeight="1" x14ac:dyDescent="0.2">
      <c r="A17" s="89">
        <f>'Promedios Valladolid '!A17</f>
        <v>41193</v>
      </c>
      <c r="B17" s="12"/>
      <c r="C17" s="12"/>
      <c r="D17" s="12"/>
      <c r="E17" s="12"/>
      <c r="F17" s="12"/>
      <c r="G17" s="15"/>
      <c r="H17" s="15"/>
      <c r="I17" s="12"/>
      <c r="J17" s="16"/>
      <c r="K17" s="16"/>
    </row>
    <row r="18" spans="1:11" ht="12" customHeight="1" x14ac:dyDescent="0.2">
      <c r="A18" s="89">
        <f>'Promedios Valladolid '!A18</f>
        <v>41194</v>
      </c>
      <c r="B18" s="12"/>
      <c r="C18" s="12"/>
      <c r="D18" s="12"/>
      <c r="E18" s="12"/>
      <c r="F18" s="12"/>
      <c r="G18" s="15"/>
      <c r="H18" s="15"/>
      <c r="I18" s="12"/>
      <c r="J18" s="16"/>
      <c r="K18" s="16"/>
    </row>
    <row r="19" spans="1:11" ht="12" customHeight="1" x14ac:dyDescent="0.2">
      <c r="A19" s="89">
        <f>'Promedios Valladolid '!A19</f>
        <v>41195</v>
      </c>
      <c r="B19" s="12"/>
      <c r="C19" s="12"/>
      <c r="D19" s="12"/>
      <c r="E19" s="12"/>
      <c r="F19" s="12"/>
      <c r="G19" s="15"/>
      <c r="H19" s="15"/>
      <c r="I19" s="12"/>
      <c r="J19" s="16"/>
      <c r="K19" s="16"/>
    </row>
    <row r="20" spans="1:11" ht="12" customHeight="1" x14ac:dyDescent="0.2">
      <c r="A20" s="89">
        <f>'Promedios Valladolid '!A20</f>
        <v>41196</v>
      </c>
      <c r="B20" s="12"/>
      <c r="C20" s="12"/>
      <c r="D20" s="12"/>
      <c r="E20" s="12"/>
      <c r="F20" s="12"/>
      <c r="G20" s="15"/>
      <c r="H20" s="15"/>
      <c r="I20" s="12"/>
      <c r="J20" s="16"/>
      <c r="K20" s="16"/>
    </row>
    <row r="21" spans="1:11" ht="12" customHeight="1" x14ac:dyDescent="0.2">
      <c r="A21" s="89">
        <f>'Promedios Valladolid '!A21</f>
        <v>41197</v>
      </c>
      <c r="B21" s="12"/>
      <c r="C21" s="12"/>
      <c r="D21" s="12"/>
      <c r="E21" s="12"/>
      <c r="F21" s="12"/>
      <c r="G21" s="15"/>
      <c r="H21" s="15"/>
      <c r="I21" s="12"/>
      <c r="J21" s="16"/>
      <c r="K21" s="16"/>
    </row>
    <row r="22" spans="1:11" ht="12" customHeight="1" x14ac:dyDescent="0.2">
      <c r="A22" s="89">
        <f>'Promedios Valladolid '!A22</f>
        <v>41198</v>
      </c>
      <c r="B22" s="12"/>
      <c r="C22" s="12"/>
      <c r="D22" s="12"/>
      <c r="E22" s="12"/>
      <c r="F22" s="12"/>
      <c r="G22" s="15"/>
      <c r="H22" s="15"/>
      <c r="I22" s="12"/>
      <c r="J22" s="16"/>
      <c r="K22" s="16"/>
    </row>
    <row r="23" spans="1:11" ht="12" customHeight="1" x14ac:dyDescent="0.2">
      <c r="A23" s="89">
        <f>'Promedios Valladolid '!A23</f>
        <v>41199</v>
      </c>
      <c r="B23" s="12"/>
      <c r="C23" s="12"/>
      <c r="D23" s="12"/>
      <c r="E23" s="12"/>
      <c r="F23" s="12"/>
      <c r="G23" s="15"/>
      <c r="H23" s="15"/>
      <c r="I23" s="12"/>
      <c r="J23" s="16"/>
      <c r="K23" s="16"/>
    </row>
    <row r="24" spans="1:11" ht="12" customHeight="1" x14ac:dyDescent="0.2">
      <c r="A24" s="89">
        <f>'Promedios Valladolid '!A24</f>
        <v>41200</v>
      </c>
      <c r="B24" s="12"/>
      <c r="C24" s="12"/>
      <c r="D24" s="12"/>
      <c r="E24" s="12"/>
      <c r="F24" s="12"/>
      <c r="G24" s="15"/>
      <c r="H24" s="15"/>
      <c r="I24" s="12"/>
      <c r="J24" s="16"/>
      <c r="K24" s="16"/>
    </row>
    <row r="25" spans="1:11" ht="12" customHeight="1" x14ac:dyDescent="0.2">
      <c r="A25" s="89">
        <f>'Promedios Valladolid '!A25</f>
        <v>41201</v>
      </c>
      <c r="B25" s="12"/>
      <c r="C25" s="12"/>
      <c r="D25" s="12"/>
      <c r="E25" s="12"/>
      <c r="F25" s="12"/>
      <c r="G25" s="15"/>
      <c r="H25" s="15"/>
      <c r="I25" s="12"/>
      <c r="J25" s="16"/>
      <c r="K25" s="16"/>
    </row>
    <row r="26" spans="1:11" ht="12" customHeight="1" x14ac:dyDescent="0.2">
      <c r="A26" s="89">
        <f>'Promedios Valladolid '!A26</f>
        <v>41202</v>
      </c>
      <c r="B26" s="12"/>
      <c r="C26" s="12"/>
      <c r="D26" s="12"/>
      <c r="E26" s="12"/>
      <c r="F26" s="12"/>
      <c r="G26" s="15"/>
      <c r="H26" s="15"/>
      <c r="I26" s="12"/>
      <c r="J26" s="16"/>
      <c r="K26" s="16"/>
    </row>
    <row r="27" spans="1:11" ht="12" customHeight="1" x14ac:dyDescent="0.2">
      <c r="A27" s="89">
        <f>'Promedios Valladolid '!A27</f>
        <v>41203</v>
      </c>
      <c r="B27" s="12"/>
      <c r="C27" s="12"/>
      <c r="D27" s="12"/>
      <c r="E27" s="12"/>
      <c r="F27" s="12"/>
      <c r="G27" s="15"/>
      <c r="H27" s="15"/>
      <c r="I27" s="12"/>
      <c r="J27" s="16"/>
      <c r="K27" s="16"/>
    </row>
    <row r="28" spans="1:11" ht="12" customHeight="1" x14ac:dyDescent="0.2">
      <c r="A28" s="89">
        <f>'Promedios Valladolid '!A28</f>
        <v>41204</v>
      </c>
      <c r="B28" s="12"/>
      <c r="C28" s="12"/>
      <c r="D28" s="12"/>
      <c r="E28" s="12"/>
      <c r="F28" s="12"/>
      <c r="G28" s="15"/>
      <c r="H28" s="15"/>
      <c r="I28" s="12"/>
      <c r="J28" s="16"/>
      <c r="K28" s="16"/>
    </row>
    <row r="29" spans="1:11" ht="12" customHeight="1" x14ac:dyDescent="0.2">
      <c r="A29" s="89">
        <f>'Promedios Valladolid '!A29</f>
        <v>41205</v>
      </c>
      <c r="B29" s="12"/>
      <c r="C29" s="12"/>
      <c r="D29" s="12"/>
      <c r="E29" s="12"/>
      <c r="F29" s="12"/>
      <c r="G29" s="15"/>
      <c r="H29" s="15"/>
      <c r="I29" s="12"/>
      <c r="J29" s="16"/>
      <c r="K29" s="16"/>
    </row>
    <row r="30" spans="1:11" ht="12" customHeight="1" x14ac:dyDescent="0.2">
      <c r="A30" s="89">
        <f>'Promedios Valladolid '!A30</f>
        <v>41206</v>
      </c>
      <c r="B30" s="12"/>
      <c r="C30" s="12"/>
      <c r="D30" s="12"/>
      <c r="E30" s="12"/>
      <c r="F30" s="12"/>
      <c r="G30" s="15"/>
      <c r="H30" s="15"/>
      <c r="I30" s="12"/>
      <c r="J30" s="16"/>
      <c r="K30" s="16"/>
    </row>
    <row r="31" spans="1:11" ht="12" customHeight="1" x14ac:dyDescent="0.2">
      <c r="A31" s="89">
        <f>'Promedios Valladolid '!A31</f>
        <v>41207</v>
      </c>
      <c r="B31" s="12"/>
      <c r="C31" s="12"/>
      <c r="D31" s="12"/>
      <c r="E31" s="12"/>
      <c r="F31" s="12"/>
      <c r="G31" s="15"/>
      <c r="H31" s="15"/>
      <c r="I31" s="12"/>
      <c r="J31" s="16"/>
      <c r="K31" s="16"/>
    </row>
    <row r="32" spans="1:11" ht="12" customHeight="1" x14ac:dyDescent="0.2">
      <c r="A32" s="89">
        <f>'Promedios Valladolid '!A32</f>
        <v>41208</v>
      </c>
      <c r="B32" s="12"/>
      <c r="C32" s="12"/>
      <c r="D32" s="12"/>
      <c r="E32" s="12"/>
      <c r="F32" s="12"/>
      <c r="G32" s="15"/>
      <c r="H32" s="15"/>
      <c r="I32" s="12"/>
      <c r="J32" s="16"/>
      <c r="K32" s="16"/>
    </row>
    <row r="33" spans="1:11" ht="12" customHeight="1" x14ac:dyDescent="0.2">
      <c r="A33" s="89">
        <f>'Promedios Valladolid '!A33</f>
        <v>41209</v>
      </c>
      <c r="B33" s="12"/>
      <c r="C33" s="12"/>
      <c r="D33" s="12"/>
      <c r="E33" s="12"/>
      <c r="F33" s="12"/>
      <c r="G33" s="15"/>
      <c r="H33" s="15"/>
      <c r="I33" s="12"/>
      <c r="J33" s="16"/>
      <c r="K33" s="16"/>
    </row>
    <row r="34" spans="1:11" ht="12" customHeight="1" x14ac:dyDescent="0.2">
      <c r="A34" s="89">
        <f>'Promedios Valladolid '!A34</f>
        <v>41210</v>
      </c>
      <c r="B34" s="12"/>
      <c r="C34" s="12"/>
      <c r="D34" s="12"/>
      <c r="E34" s="12"/>
      <c r="F34" s="12"/>
      <c r="G34" s="15"/>
      <c r="H34" s="15"/>
      <c r="I34" s="12"/>
      <c r="J34" s="16"/>
      <c r="K34" s="16"/>
    </row>
    <row r="35" spans="1:11" ht="12" customHeight="1" x14ac:dyDescent="0.2">
      <c r="A35" s="89">
        <f>'Promedios Valladolid '!A35</f>
        <v>41211</v>
      </c>
      <c r="B35" s="12"/>
      <c r="C35" s="12"/>
      <c r="D35" s="12"/>
      <c r="E35" s="12"/>
      <c r="F35" s="12"/>
      <c r="G35" s="15"/>
      <c r="H35" s="15"/>
      <c r="I35" s="12"/>
      <c r="J35" s="16"/>
      <c r="K35" s="16"/>
    </row>
    <row r="36" spans="1:11" ht="12" customHeight="1" x14ac:dyDescent="0.2">
      <c r="A36" s="89">
        <f>'Promedios Valladolid '!A36</f>
        <v>41212</v>
      </c>
      <c r="B36" s="12"/>
      <c r="C36" s="12"/>
      <c r="D36" s="12"/>
      <c r="E36" s="12"/>
      <c r="F36" s="12"/>
      <c r="G36" s="15"/>
      <c r="H36" s="15"/>
      <c r="I36" s="12"/>
      <c r="J36" s="16"/>
      <c r="K36" s="16"/>
    </row>
    <row r="37" spans="1:11" ht="12" customHeight="1" thickBot="1" x14ac:dyDescent="0.25">
      <c r="A37" s="89">
        <f>'Promedios Valladolid '!A37</f>
        <v>41213</v>
      </c>
      <c r="B37" s="12"/>
      <c r="C37" s="12"/>
      <c r="D37" s="12"/>
      <c r="E37" s="12"/>
      <c r="F37" s="12"/>
      <c r="G37" s="40"/>
      <c r="H37" s="40"/>
      <c r="I37" s="12"/>
      <c r="J37" s="41"/>
      <c r="K37" s="41"/>
    </row>
    <row r="38" spans="1:11" ht="7.5" customHeight="1" thickTop="1" x14ac:dyDescent="0.2">
      <c r="A38" s="109"/>
      <c r="B38" s="109"/>
      <c r="C38" s="109"/>
      <c r="D38" s="109"/>
      <c r="E38" s="109"/>
      <c r="F38" s="109"/>
      <c r="G38" s="109"/>
      <c r="H38" s="109"/>
      <c r="I38" s="109"/>
      <c r="J38" s="109"/>
      <c r="K38" s="109"/>
    </row>
    <row r="39" spans="1:11" ht="13.5" thickBot="1" x14ac:dyDescent="0.25">
      <c r="A39" s="110" t="s">
        <v>23</v>
      </c>
      <c r="B39" s="111"/>
      <c r="C39" s="112"/>
      <c r="D39" s="112"/>
      <c r="E39" s="112"/>
      <c r="F39" s="112"/>
      <c r="G39" s="112"/>
      <c r="H39" s="112"/>
      <c r="I39" s="112"/>
      <c r="J39" s="112"/>
      <c r="K39" s="112"/>
    </row>
    <row r="40" spans="1:11" ht="7.5" customHeight="1" x14ac:dyDescent="0.2">
      <c r="A40" s="104"/>
      <c r="B40" s="105"/>
      <c r="C40" s="105"/>
      <c r="D40" s="105"/>
      <c r="E40" s="105"/>
      <c r="F40" s="105"/>
      <c r="G40" s="105"/>
      <c r="H40" s="105"/>
      <c r="I40" s="105"/>
      <c r="J40" s="105"/>
      <c r="K40" s="105"/>
    </row>
    <row r="41" spans="1:11" x14ac:dyDescent="0.2">
      <c r="A41" s="106" t="s">
        <v>27</v>
      </c>
      <c r="B41" s="234" t="s">
        <v>31</v>
      </c>
      <c r="C41" s="235"/>
      <c r="D41" s="235"/>
      <c r="E41" s="235"/>
      <c r="F41" s="235"/>
      <c r="G41" s="235"/>
      <c r="H41" s="235"/>
      <c r="I41" s="235"/>
      <c r="J41" s="235"/>
      <c r="K41" s="236"/>
    </row>
    <row r="42" spans="1:11" x14ac:dyDescent="0.2">
      <c r="A42" s="104"/>
      <c r="B42" s="237"/>
      <c r="C42" s="238"/>
      <c r="D42" s="238"/>
      <c r="E42" s="238"/>
      <c r="F42" s="238"/>
      <c r="G42" s="238"/>
      <c r="H42" s="238"/>
      <c r="I42" s="238"/>
      <c r="J42" s="238"/>
      <c r="K42" s="239"/>
    </row>
    <row r="43" spans="1:11" x14ac:dyDescent="0.2">
      <c r="A43" s="104"/>
      <c r="B43" s="237"/>
      <c r="C43" s="238"/>
      <c r="D43" s="238"/>
      <c r="E43" s="238"/>
      <c r="F43" s="238"/>
      <c r="G43" s="238"/>
      <c r="H43" s="238"/>
      <c r="I43" s="238"/>
      <c r="J43" s="238"/>
      <c r="K43" s="239"/>
    </row>
    <row r="44" spans="1:11" x14ac:dyDescent="0.2">
      <c r="A44" s="104"/>
      <c r="B44" s="237"/>
      <c r="C44" s="238"/>
      <c r="D44" s="238"/>
      <c r="E44" s="238"/>
      <c r="F44" s="238"/>
      <c r="G44" s="238"/>
      <c r="H44" s="238"/>
      <c r="I44" s="238"/>
      <c r="J44" s="238"/>
      <c r="K44" s="239"/>
    </row>
    <row r="45" spans="1:11" x14ac:dyDescent="0.2">
      <c r="A45" s="104"/>
      <c r="B45" s="240"/>
      <c r="C45" s="241"/>
      <c r="D45" s="241"/>
      <c r="E45" s="241"/>
      <c r="F45" s="241"/>
      <c r="G45" s="241"/>
      <c r="H45" s="241"/>
      <c r="I45" s="241"/>
      <c r="J45" s="241"/>
      <c r="K45" s="242"/>
    </row>
  </sheetData>
  <protectedRanges>
    <protectedRange sqref="A4:K4 A2:B3" name="Rango1"/>
    <protectedRange sqref="C2:K2" name="Rango1_2"/>
    <protectedRange sqref="C3:K3" name="Rango1_1_1"/>
  </protectedRanges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dataValidations count="3">
    <dataValidation type="decimal" allowBlank="1" showInputMessage="1" showErrorMessage="1" errorTitle="Error" error="El valor deberá estar entre 0 y 100" sqref="E7:E37">
      <formula1>0</formula1>
      <formula2>100</formula2>
    </dataValidation>
    <dataValidation type="list" allowBlank="1" showInputMessage="1" showErrorMessage="1" sqref="C4:D4">
      <formula1>regiones</formula1>
    </dataValidation>
    <dataValidation type="date" operator="greaterThan" allowBlank="1" showInputMessage="1" showErrorMessage="1" errorTitle="Error" error="Sólo formato de fecha, por ejemplo: 01/06/12 o 1-6-12." sqref="A7:A37">
      <formula1>40909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75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9</vt:i4>
      </vt:variant>
    </vt:vector>
  </HeadingPairs>
  <TitlesOfParts>
    <vt:vector size="18" baseType="lpstr">
      <vt:lpstr>Promedios Campeche</vt:lpstr>
      <vt:lpstr>Máximos Campeche</vt:lpstr>
      <vt:lpstr>Mínimos Campeche</vt:lpstr>
      <vt:lpstr>Promedios Mérida</vt:lpstr>
      <vt:lpstr>Máximos Mérida</vt:lpstr>
      <vt:lpstr>Mínimos Mérida</vt:lpstr>
      <vt:lpstr>Promedios Valladolid </vt:lpstr>
      <vt:lpstr>Máximos Valladolid</vt:lpstr>
      <vt:lpstr>Mínimos Valladolid</vt:lpstr>
      <vt:lpstr>'Máximos Campeche'!Área_de_impresión</vt:lpstr>
      <vt:lpstr>'Máximos Mérida'!Área_de_impresión</vt:lpstr>
      <vt:lpstr>'Máximos Valladolid'!Área_de_impresión</vt:lpstr>
      <vt:lpstr>'Mínimos Campeche'!Área_de_impresión</vt:lpstr>
      <vt:lpstr>'Mínimos Mérida'!Área_de_impresión</vt:lpstr>
      <vt:lpstr>'Mínimos Valladolid'!Área_de_impresión</vt:lpstr>
      <vt:lpstr>'Promedios Campeche'!Área_de_impresión</vt:lpstr>
      <vt:lpstr>'Promedios Mérida'!Área_de_impresión</vt:lpstr>
      <vt:lpstr>'Promedios Valladolid 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2015-06-04T15:38:09Z</dcterms:modified>
</cp:coreProperties>
</file>