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ENERGIA MAYAKAN, S. DE R.L. DE C.V\2012\12-2012\"/>
    </mc:Choice>
  </mc:AlternateContent>
  <bookViews>
    <workbookView xWindow="0" yWindow="30" windowWidth="20730" windowHeight="11760" tabRatio="938" activeTab="2"/>
  </bookViews>
  <sheets>
    <sheet name="Promedios Campeche" sheetId="10" r:id="rId1"/>
    <sheet name="Máximos Campeche" sheetId="11" r:id="rId2"/>
    <sheet name="Mínimos Campeche" sheetId="12" r:id="rId3"/>
    <sheet name="Promedios Mérida" sheetId="4" r:id="rId4"/>
    <sheet name="Máximos Mérida" sheetId="5" r:id="rId5"/>
    <sheet name="Mínimos Mérida" sheetId="6" r:id="rId6"/>
    <sheet name="Promedios Valladolid" sheetId="7" r:id="rId7"/>
    <sheet name="Máximos Valladolid" sheetId="8" r:id="rId8"/>
    <sheet name="Mínimos Valladolid" sheetId="9" r:id="rId9"/>
  </sheets>
  <externalReferences>
    <externalReference r:id="rId10"/>
    <externalReference r:id="rId11"/>
    <externalReference r:id="rId12"/>
  </externalReferences>
  <definedNames>
    <definedName name="_xlnm.Print_Area" localSheetId="1">'Máximos Campeche'!$A$1:$L$47</definedName>
    <definedName name="_xlnm.Print_Area" localSheetId="4">'Máximos Mérida'!$A$1:$L$47</definedName>
    <definedName name="_xlnm.Print_Area" localSheetId="7">'Máximos Valladolid'!$A$1:$L$47</definedName>
    <definedName name="_xlnm.Print_Area" localSheetId="2">'Mínimos Campeche'!$A$1:$L$48</definedName>
    <definedName name="_xlnm.Print_Area" localSheetId="5">'Mínimos Mérida'!$A$1:$L$47</definedName>
    <definedName name="_xlnm.Print_Area" localSheetId="8">'Mínimos Valladolid'!$A$1:$L$48</definedName>
    <definedName name="_xlnm.Print_Area" localSheetId="0">'Promedios Campeche'!$A$1:$O$52</definedName>
    <definedName name="_xlnm.Print_Area" localSheetId="3">'Promedios Mérida'!$A$1:$N$52</definedName>
    <definedName name="_xlnm.Print_Area" localSheetId="6">'Promedios Valladolid'!$A$1:$O$51</definedName>
    <definedName name="regiones">[1]Promedios!$Q$4:$Q$5</definedName>
  </definedNames>
  <calcPr calcId="152511"/>
</workbook>
</file>

<file path=xl/calcChain.xml><?xml version="1.0" encoding="utf-8"?>
<calcChain xmlns="http://schemas.openxmlformats.org/spreadsheetml/2006/main">
  <c r="A37" i="9" l="1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</calcChain>
</file>

<file path=xl/sharedStrings.xml><?xml version="1.0" encoding="utf-8"?>
<sst xmlns="http://schemas.openxmlformats.org/spreadsheetml/2006/main" count="280" uniqueCount="35">
  <si>
    <t>INFORME MENSUAL SOBRE LAS ESPECIFICACIONES DEL GAS NATURAL
(Valores promedio diarios)</t>
  </si>
  <si>
    <t>PERMISIONARIO:</t>
  </si>
  <si>
    <t>ENERGIA MAYAKAN S DE RL DE CV</t>
  </si>
  <si>
    <t>PUNTO DE MEDICIÓN:</t>
  </si>
  <si>
    <t>Campeche (No. 85 )</t>
  </si>
  <si>
    <t>ZONA DE MEDICIÓN:</t>
  </si>
  <si>
    <t>SUR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</si>
  <si>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</si>
  <si>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</si>
  <si>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</si>
  <si>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</si>
  <si>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</si>
  <si>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</si>
  <si>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</si>
  <si>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indexed="8"/>
        <rFont val="Calibri"/>
        <family val="2"/>
      </rPr>
      <t>Temperatura</t>
    </r>
    <r>
      <rPr>
        <b/>
        <sz val="9"/>
        <color indexed="8"/>
        <rFont val="Calibri"/>
        <family val="2"/>
      </rPr>
      <t xml:space="preserve"> de Rocio
(K)</t>
    </r>
  </si>
  <si>
    <r>
      <t>Humedad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</si>
  <si>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Poder Calorífico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</si>
  <si>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Índice Wobbe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</si>
  <si>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Acido Sulfhídrico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</si>
  <si>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Azufre total*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</si>
  <si>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</si>
  <si>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</si>
  <si>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</si>
  <si>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</si>
  <si>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</si>
  <si>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</si>
  <si>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</si>
  <si>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máximos diarios)</t>
  </si>
  <si>
    <t>Los valores máximos de Metano, Bioxido de Carbono, Total de Inertes, Etano y Poder Calorífico, no están solicitados en el punto 6.8.1. de la NOM.
Por lo anterior no se indican.</t>
  </si>
  <si>
    <t>INFORME MENSUAL SOBRE LAS ESPECIFICACIONES DEL GAS NATURAL
(Registros mínimos diarios)</t>
  </si>
  <si>
    <t>Los valores mínimo de Metano, Bioxido de Carbono, Total de Inertes, Etano y Poder Calorífico, no están solicitados en el punto 6.8.1. de la NOM.
Por lo anterior no se indican.</t>
  </si>
  <si>
    <t/>
  </si>
  <si>
    <t>Mérida (No. 86 )</t>
  </si>
  <si>
    <t>}</t>
  </si>
  <si>
    <t>Valladolid (No. 87 )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</si>
</sst>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00_);_(* \(#,##0.000\);_(* &quot;-&quot;??_);_(@_)"/>
    <numFmt numFmtId="166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9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868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5" fillId="0" borderId="0"/>
  </cellStyleXfs>
  <cellXfs count="257">
    <xf numFmtId="0" fontId="0" fillId="0" borderId="0" xfId="0"/>
    <xf numFmtId="0" fontId="4" fillId="0" borderId="0" xfId="1"/>
    <xf numFmtId="0" fontId="2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  <protection locked="0"/>
    </xf>
    <xf numFmtId="0" fontId="4" fillId="0" borderId="0" xfId="1" applyProtection="1"/>
    <xf numFmtId="0" fontId="3" fillId="0" borderId="0" xfId="1" applyFont="1" applyProtection="1">
      <protection hidden="1"/>
    </xf>
    <xf numFmtId="0" fontId="7" fillId="16" borderId="8" xfId="1" applyFont="1" applyFill="1" applyBorder="1" applyAlignment="1">
      <alignment horizontal="center" vertical="center" wrapText="1"/>
    </xf>
    <xf numFmtId="0" fontId="8" fillId="15" borderId="9" xfId="1" applyFont="1" applyFill="1" applyBorder="1" applyAlignment="1">
      <alignment horizontal="center" vertical="center" wrapText="1"/>
    </xf>
    <xf numFmtId="165" fontId="8" fillId="15" borderId="9" xfId="2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17" borderId="9" xfId="1" applyFont="1" applyFill="1" applyBorder="1" applyAlignment="1">
      <alignment horizontal="center" vertical="center" wrapText="1"/>
    </xf>
    <xf numFmtId="14" fontId="12" fillId="0" borderId="10" xfId="1" applyNumberFormat="1" applyFont="1" applyFill="1" applyBorder="1" applyAlignment="1" applyProtection="1">
      <alignment horizontal="left"/>
      <protection locked="0"/>
    </xf>
    <xf numFmtId="166" fontId="13" fillId="0" borderId="11" xfId="2" applyNumberFormat="1" applyFont="1" applyFill="1" applyBorder="1" applyAlignment="1" applyProtection="1">
      <alignment horizontal="center" vertical="center"/>
      <protection locked="0"/>
    </xf>
    <xf numFmtId="166" fontId="12" fillId="0" borderId="12" xfId="2" applyNumberFormat="1" applyFont="1" applyFill="1" applyBorder="1" applyAlignment="1" applyProtection="1">
      <alignment horizontal="center" vertical="center"/>
    </xf>
    <xf numFmtId="166" fontId="13" fillId="0" borderId="13" xfId="2" applyNumberFormat="1" applyFont="1" applyFill="1" applyBorder="1" applyAlignment="1" applyProtection="1">
      <alignment horizontal="center" vertical="center"/>
      <protection locked="0"/>
    </xf>
    <xf numFmtId="166" fontId="13" fillId="0" borderId="14" xfId="2" applyNumberFormat="1" applyFont="1" applyBorder="1" applyAlignment="1" applyProtection="1">
      <alignment horizontal="center" vertical="center"/>
      <protection locked="0"/>
    </xf>
    <xf numFmtId="166" fontId="13" fillId="0" borderId="14" xfId="2" applyNumberFormat="1" applyFont="1" applyFill="1" applyBorder="1" applyAlignment="1" applyProtection="1">
      <alignment horizontal="center" vertical="center"/>
      <protection locked="0"/>
    </xf>
    <xf numFmtId="166" fontId="12" fillId="0" borderId="15" xfId="2" applyNumberFormat="1" applyFont="1" applyFill="1" applyBorder="1" applyAlignment="1" applyProtection="1">
      <alignment horizontal="center" vertical="center"/>
    </xf>
    <xf numFmtId="166" fontId="8" fillId="0" borderId="0" xfId="2" applyNumberFormat="1" applyFont="1" applyFill="1" applyBorder="1" applyAlignment="1" applyProtection="1">
      <alignment horizontal="center" vertical="center"/>
    </xf>
    <xf numFmtId="166" fontId="13" fillId="0" borderId="16" xfId="2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vertical="center"/>
    </xf>
    <xf numFmtId="0" fontId="13" fillId="0" borderId="0" xfId="1" applyFont="1" applyBorder="1"/>
    <xf numFmtId="0" fontId="7" fillId="0" borderId="18" xfId="1" applyFont="1" applyFill="1" applyBorder="1"/>
    <xf numFmtId="166" fontId="13" fillId="0" borderId="19" xfId="3" applyNumberFormat="1" applyFont="1" applyBorder="1" applyProtection="1">
      <protection locked="0"/>
    </xf>
    <xf numFmtId="166" fontId="13" fillId="0" borderId="20" xfId="1" applyNumberFormat="1" applyFont="1" applyBorder="1" applyProtection="1">
      <protection locked="0"/>
    </xf>
    <xf numFmtId="0" fontId="4" fillId="0" borderId="0" xfId="1" applyBorder="1" applyProtection="1">
      <protection locked="0"/>
    </xf>
    <xf numFmtId="0" fontId="7" fillId="0" borderId="21" xfId="1" applyFont="1" applyFill="1" applyBorder="1"/>
    <xf numFmtId="166" fontId="13" fillId="0" borderId="22" xfId="3" applyNumberFormat="1" applyFont="1" applyBorder="1" applyProtection="1">
      <protection locked="0"/>
    </xf>
    <xf numFmtId="166" fontId="13" fillId="0" borderId="14" xfId="1" applyNumberFormat="1" applyFont="1" applyBorder="1" applyProtection="1">
      <protection locked="0"/>
    </xf>
    <xf numFmtId="0" fontId="7" fillId="0" borderId="23" xfId="1" applyFont="1" applyFill="1" applyBorder="1"/>
    <xf numFmtId="166" fontId="13" fillId="0" borderId="11" xfId="1" applyNumberFormat="1" applyFont="1" applyBorder="1" applyProtection="1">
      <protection locked="0"/>
    </xf>
    <xf numFmtId="0" fontId="7" fillId="0" borderId="24" xfId="1" applyFont="1" applyFill="1" applyBorder="1" applyAlignment="1">
      <alignment wrapText="1"/>
    </xf>
    <xf numFmtId="0" fontId="13" fillId="0" borderId="25" xfId="3" applyFont="1" applyBorder="1" applyProtection="1">
      <protection locked="0"/>
    </xf>
    <xf numFmtId="0" fontId="13" fillId="0" borderId="26" xfId="1" applyFont="1" applyBorder="1" applyProtection="1">
      <protection locked="0"/>
    </xf>
    <xf numFmtId="0" fontId="13" fillId="0" borderId="0" xfId="1" applyFont="1"/>
    <xf numFmtId="0" fontId="13" fillId="0" borderId="0" xfId="1" applyFont="1" applyBorder="1" applyAlignment="1" applyProtection="1">
      <alignment vertical="top" wrapText="1"/>
      <protection locked="0"/>
    </xf>
    <xf numFmtId="0" fontId="7" fillId="0" borderId="0" xfId="1" applyFont="1" applyFill="1" applyBorder="1"/>
    <xf numFmtId="0" fontId="8" fillId="18" borderId="9" xfId="1" applyFont="1" applyFill="1" applyBorder="1" applyAlignment="1">
      <alignment horizontal="center" vertical="center" wrapText="1"/>
    </xf>
    <xf numFmtId="165" fontId="8" fillId="18" borderId="9" xfId="2" applyNumberFormat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166" fontId="13" fillId="0" borderId="16" xfId="2" applyNumberFormat="1" applyFont="1" applyBorder="1" applyAlignment="1" applyProtection="1">
      <alignment horizontal="center" vertical="center"/>
      <protection locked="0"/>
    </xf>
    <xf numFmtId="166" fontId="13" fillId="0" borderId="34" xfId="2" applyNumberFormat="1" applyFont="1" applyFill="1" applyBorder="1" applyAlignment="1" applyProtection="1">
      <alignment horizontal="center" vertical="center"/>
      <protection locked="0"/>
    </xf>
    <xf numFmtId="0" fontId="13" fillId="0" borderId="35" xfId="1" applyFont="1" applyBorder="1"/>
    <xf numFmtId="0" fontId="7" fillId="0" borderId="24" xfId="1" applyFont="1" applyFill="1" applyBorder="1"/>
    <xf numFmtId="166" fontId="13" fillId="0" borderId="25" xfId="1" applyNumberFormat="1" applyFont="1" applyBorder="1" applyProtection="1">
      <protection locked="0"/>
    </xf>
    <xf numFmtId="166" fontId="13" fillId="0" borderId="26" xfId="1" applyNumberFormat="1" applyFont="1" applyBorder="1" applyProtection="1">
      <protection locked="0"/>
    </xf>
    <xf numFmtId="0" fontId="8" fillId="19" borderId="9" xfId="1" applyFont="1" applyFill="1" applyBorder="1" applyAlignment="1">
      <alignment horizontal="center" vertical="center" wrapText="1"/>
    </xf>
    <xf numFmtId="165" fontId="8" fillId="19" borderId="9" xfId="2" applyNumberFormat="1" applyFont="1" applyFill="1" applyBorder="1" applyAlignment="1">
      <alignment horizontal="center" vertical="center" wrapText="1"/>
    </xf>
    <xf numFmtId="0" fontId="15" fillId="0" borderId="0" xfId="867"/>
    <xf numFmtId="0" fontId="2" fillId="0" borderId="0" xfId="867" applyFont="1" applyBorder="1" applyAlignment="1" applyProtection="1">
      <alignment vertical="center"/>
    </xf>
    <xf numFmtId="0" fontId="2" fillId="0" borderId="0" xfId="867" applyFont="1" applyBorder="1" applyAlignment="1" applyProtection="1">
      <alignment vertical="center"/>
      <protection locked="0"/>
    </xf>
    <xf numFmtId="0" fontId="15" fillId="0" borderId="0" xfId="867" applyProtection="1"/>
    <xf numFmtId="0" fontId="3" fillId="0" borderId="0" xfId="867" applyFont="1" applyProtection="1">
      <protection hidden="1"/>
    </xf>
    <xf numFmtId="0" fontId="7" fillId="16" borderId="8" xfId="867" applyFont="1" applyFill="1" applyBorder="1" applyAlignment="1">
      <alignment horizontal="center" vertical="center" wrapText="1"/>
    </xf>
    <xf numFmtId="0" fontId="8" fillId="15" borderId="9" xfId="867" applyFont="1" applyFill="1" applyBorder="1" applyAlignment="1">
      <alignment horizontal="center" vertical="center" wrapText="1"/>
    </xf>
    <xf numFmtId="0" fontId="8" fillId="0" borderId="0" xfId="867" applyFont="1" applyFill="1" applyBorder="1" applyAlignment="1" applyProtection="1">
      <alignment horizontal="center" vertical="center" wrapText="1"/>
    </xf>
    <xf numFmtId="0" fontId="8" fillId="17" borderId="9" xfId="867" applyFont="1" applyFill="1" applyBorder="1" applyAlignment="1">
      <alignment horizontal="center" vertical="center" wrapText="1"/>
    </xf>
    <xf numFmtId="14" fontId="12" fillId="0" borderId="10" xfId="867" applyNumberFormat="1" applyFont="1" applyFill="1" applyBorder="1" applyAlignment="1" applyProtection="1">
      <alignment horizontal="left"/>
      <protection locked="0"/>
    </xf>
    <xf numFmtId="0" fontId="8" fillId="0" borderId="0" xfId="867" applyFont="1" applyBorder="1" applyAlignment="1">
      <alignment vertical="center"/>
    </xf>
    <xf numFmtId="0" fontId="13" fillId="0" borderId="0" xfId="867" applyFont="1" applyBorder="1"/>
    <xf numFmtId="0" fontId="7" fillId="0" borderId="18" xfId="867" applyFont="1" applyFill="1" applyBorder="1"/>
    <xf numFmtId="166" fontId="13" fillId="0" borderId="20" xfId="867" applyNumberFormat="1" applyFont="1" applyBorder="1" applyProtection="1">
      <protection locked="0"/>
    </xf>
    <xf numFmtId="0" fontId="15" fillId="0" borderId="0" xfId="867" applyBorder="1" applyProtection="1">
      <protection locked="0"/>
    </xf>
    <xf numFmtId="0" fontId="7" fillId="0" borderId="21" xfId="867" applyFont="1" applyFill="1" applyBorder="1"/>
    <xf numFmtId="166" fontId="13" fillId="0" borderId="14" xfId="867" applyNumberFormat="1" applyFont="1" applyBorder="1" applyProtection="1">
      <protection locked="0"/>
    </xf>
    <xf numFmtId="0" fontId="7" fillId="0" borderId="23" xfId="867" applyFont="1" applyFill="1" applyBorder="1"/>
    <xf numFmtId="166" fontId="13" fillId="0" borderId="11" xfId="867" applyNumberFormat="1" applyFont="1" applyBorder="1" applyProtection="1">
      <protection locked="0"/>
    </xf>
    <xf numFmtId="0" fontId="7" fillId="0" borderId="24" xfId="867" applyFont="1" applyFill="1" applyBorder="1" applyAlignment="1">
      <alignment wrapText="1"/>
    </xf>
    <xf numFmtId="0" fontId="13" fillId="0" borderId="26" xfId="867" applyFont="1" applyBorder="1" applyProtection="1">
      <protection locked="0"/>
    </xf>
    <xf numFmtId="0" fontId="13" fillId="0" borderId="0" xfId="867" applyFont="1"/>
    <xf numFmtId="0" fontId="13" fillId="0" borderId="0" xfId="867" applyFont="1" applyBorder="1" applyAlignment="1" applyProtection="1">
      <alignment vertical="top" wrapText="1"/>
      <protection locked="0"/>
    </xf>
    <xf numFmtId="0" fontId="7" fillId="0" borderId="0" xfId="867" applyFont="1" applyFill="1" applyBorder="1"/>
    <xf numFmtId="0" fontId="8" fillId="18" borderId="9" xfId="867" applyFont="1" applyFill="1" applyBorder="1" applyAlignment="1">
      <alignment horizontal="center" vertical="center" wrapText="1"/>
    </xf>
    <xf numFmtId="0" fontId="4" fillId="0" borderId="0" xfId="867" applyFont="1" applyAlignment="1">
      <alignment wrapText="1"/>
    </xf>
    <xf numFmtId="0" fontId="13" fillId="0" borderId="35" xfId="867" applyFont="1" applyBorder="1"/>
    <xf numFmtId="0" fontId="7" fillId="0" borderId="24" xfId="867" applyFont="1" applyFill="1" applyBorder="1"/>
    <xf numFmtId="166" fontId="13" fillId="0" borderId="25" xfId="867" applyNumberFormat="1" applyFont="1" applyBorder="1" applyProtection="1">
      <protection locked="0"/>
    </xf>
    <xf numFmtId="166" fontId="13" fillId="0" borderId="26" xfId="867" applyNumberFormat="1" applyFont="1" applyBorder="1" applyProtection="1">
      <protection locked="0"/>
    </xf>
    <xf numFmtId="0" fontId="8" fillId="19" borderId="9" xfId="867" applyFont="1" applyFill="1" applyBorder="1" applyAlignment="1">
      <alignment horizontal="center" vertical="center" wrapText="1"/>
    </xf>
    <xf numFmtId="0" fontId="15" fillId="0" borderId="0" xfId="867" applyAlignment="1">
      <alignment wrapText="1"/>
    </xf>
    <xf numFmtId="0" fontId="4" fillId="0" borderId="0" xfId="781"/>
    <xf numFmtId="0" fontId="2" fillId="0" borderId="0" xfId="781" applyFont="1" applyBorder="1" applyAlignment="1" applyProtection="1">
      <alignment vertical="center"/>
    </xf>
    <xf numFmtId="0" fontId="2" fillId="0" borderId="0" xfId="781" applyFont="1" applyBorder="1" applyAlignment="1" applyProtection="1">
      <alignment vertical="center"/>
      <protection locked="0"/>
    </xf>
    <xf numFmtId="0" fontId="4" fillId="0" borderId="0" xfId="781" applyProtection="1"/>
    <xf numFmtId="0" fontId="3" fillId="0" borderId="0" xfId="781" applyFont="1" applyProtection="1">
      <protection hidden="1"/>
    </xf>
    <xf numFmtId="0" fontId="7" fillId="16" borderId="8" xfId="781" applyFont="1" applyFill="1" applyBorder="1" applyAlignment="1">
      <alignment horizontal="center" vertical="center" wrapText="1"/>
    </xf>
    <xf numFmtId="0" fontId="8" fillId="15" borderId="9" xfId="781" applyFont="1" applyFill="1" applyBorder="1" applyAlignment="1">
      <alignment horizontal="center" vertical="center" wrapText="1"/>
    </xf>
    <xf numFmtId="0" fontId="8" fillId="0" borderId="0" xfId="781" applyFont="1" applyFill="1" applyBorder="1" applyAlignment="1" applyProtection="1">
      <alignment horizontal="center" vertical="center" wrapText="1"/>
    </xf>
    <xf numFmtId="0" fontId="8" fillId="17" borderId="9" xfId="781" applyFont="1" applyFill="1" applyBorder="1" applyAlignment="1">
      <alignment horizontal="center" vertical="center" wrapText="1"/>
    </xf>
    <xf numFmtId="14" fontId="12" fillId="0" borderId="10" xfId="781" applyNumberFormat="1" applyFont="1" applyFill="1" applyBorder="1" applyAlignment="1" applyProtection="1">
      <alignment horizontal="left"/>
      <protection locked="0"/>
    </xf>
    <xf numFmtId="0" fontId="8" fillId="0" borderId="0" xfId="781" applyFont="1" applyBorder="1" applyAlignment="1">
      <alignment vertical="center"/>
    </xf>
    <xf numFmtId="0" fontId="13" fillId="0" borderId="0" xfId="781" applyFont="1" applyBorder="1"/>
    <xf numFmtId="0" fontId="7" fillId="0" borderId="18" xfId="781" applyFont="1" applyFill="1" applyBorder="1"/>
    <xf numFmtId="166" fontId="13" fillId="0" borderId="19" xfId="782" applyNumberFormat="1" applyFont="1" applyBorder="1" applyProtection="1">
      <protection locked="0"/>
    </xf>
    <xf numFmtId="166" fontId="13" fillId="0" borderId="20" xfId="781" applyNumberFormat="1" applyFont="1" applyBorder="1" applyProtection="1">
      <protection locked="0"/>
    </xf>
    <xf numFmtId="0" fontId="4" fillId="0" borderId="0" xfId="781" applyBorder="1" applyProtection="1">
      <protection locked="0"/>
    </xf>
    <xf numFmtId="0" fontId="7" fillId="0" borderId="21" xfId="781" applyFont="1" applyFill="1" applyBorder="1"/>
    <xf numFmtId="166" fontId="13" fillId="0" borderId="22" xfId="782" applyNumberFormat="1" applyFont="1" applyBorder="1" applyProtection="1">
      <protection locked="0"/>
    </xf>
    <xf numFmtId="166" fontId="13" fillId="0" borderId="14" xfId="781" applyNumberFormat="1" applyFont="1" applyBorder="1" applyProtection="1">
      <protection locked="0"/>
    </xf>
    <xf numFmtId="0" fontId="7" fillId="0" borderId="23" xfId="781" applyFont="1" applyFill="1" applyBorder="1"/>
    <xf numFmtId="166" fontId="13" fillId="0" borderId="11" xfId="781" applyNumberFormat="1" applyFont="1" applyBorder="1" applyProtection="1">
      <protection locked="0"/>
    </xf>
    <xf numFmtId="0" fontId="7" fillId="0" borderId="24" xfId="781" applyFont="1" applyFill="1" applyBorder="1" applyAlignment="1">
      <alignment wrapText="1"/>
    </xf>
    <xf numFmtId="0" fontId="13" fillId="0" borderId="25" xfId="782" applyFont="1" applyBorder="1" applyProtection="1">
      <protection locked="0"/>
    </xf>
    <xf numFmtId="0" fontId="13" fillId="0" borderId="26" xfId="781" applyFont="1" applyBorder="1" applyProtection="1">
      <protection locked="0"/>
    </xf>
    <xf numFmtId="0" fontId="13" fillId="0" borderId="0" xfId="781" applyFont="1"/>
    <xf numFmtId="0" fontId="13" fillId="0" borderId="0" xfId="781" applyFont="1" applyBorder="1" applyAlignment="1" applyProtection="1">
      <alignment vertical="top" wrapText="1"/>
      <protection locked="0"/>
    </xf>
    <xf numFmtId="0" fontId="7" fillId="0" borderId="0" xfId="781" applyFont="1" applyFill="1" applyBorder="1"/>
    <xf numFmtId="0" fontId="8" fillId="18" borderId="9" xfId="781" applyFont="1" applyFill="1" applyBorder="1" applyAlignment="1">
      <alignment horizontal="center" vertical="center" wrapText="1"/>
    </xf>
    <xf numFmtId="0" fontId="4" fillId="0" borderId="0" xfId="781" applyAlignment="1">
      <alignment wrapText="1"/>
    </xf>
    <xf numFmtId="0" fontId="13" fillId="0" borderId="35" xfId="781" applyFont="1" applyBorder="1"/>
    <xf numFmtId="0" fontId="7" fillId="0" borderId="24" xfId="781" applyFont="1" applyFill="1" applyBorder="1"/>
    <xf numFmtId="166" fontId="13" fillId="0" borderId="25" xfId="781" applyNumberFormat="1" applyFont="1" applyBorder="1" applyProtection="1">
      <protection locked="0"/>
    </xf>
    <xf numFmtId="166" fontId="13" fillId="0" borderId="26" xfId="781" applyNumberFormat="1" applyFont="1" applyBorder="1" applyProtection="1">
      <protection locked="0"/>
    </xf>
    <xf numFmtId="0" fontId="8" fillId="19" borderId="9" xfId="781" applyFont="1" applyFill="1" applyBorder="1" applyAlignment="1">
      <alignment horizontal="center" vertical="center" wrapText="1"/>
    </xf>
    <xf numFmtId="166" fontId="13" fillId="0" borderId="20" xfId="2" applyNumberFormat="1" applyFont="1" applyFill="1" applyBorder="1" applyAlignment="1" applyProtection="1">
      <alignment horizontal="center" vertical="center"/>
      <protection locked="0"/>
    </xf>
    <xf numFmtId="166" fontId="13" fillId="0" borderId="36" xfId="2" applyNumberFormat="1" applyFont="1" applyFill="1" applyBorder="1" applyAlignment="1" applyProtection="1">
      <alignment horizontal="center" vertical="center"/>
      <protection locked="0"/>
    </xf>
    <xf numFmtId="166" fontId="8" fillId="0" borderId="14" xfId="2" applyNumberFormat="1" applyFont="1" applyFill="1" applyBorder="1" applyAlignment="1" applyProtection="1">
      <alignment horizontal="center" vertical="center"/>
    </xf>
    <xf numFmtId="166" fontId="8" fillId="0" borderId="37" xfId="2" applyNumberFormat="1" applyFont="1" applyFill="1" applyBorder="1" applyAlignment="1" applyProtection="1">
      <alignment horizontal="center" vertical="center"/>
    </xf>
    <xf numFmtId="166" fontId="8" fillId="0" borderId="26" xfId="2" applyNumberFormat="1" applyFont="1" applyFill="1" applyBorder="1" applyAlignment="1" applyProtection="1">
      <alignment horizontal="center" vertical="center"/>
    </xf>
    <xf numFmtId="166" fontId="8" fillId="0" borderId="38" xfId="2" applyNumberFormat="1" applyFont="1" applyFill="1" applyBorder="1" applyAlignment="1" applyProtection="1">
      <alignment horizontal="center" vertical="center"/>
    </xf>
    <xf numFmtId="166" fontId="13" fillId="0" borderId="36" xfId="1" applyNumberFormat="1" applyFont="1" applyBorder="1" applyProtection="1">
      <protection locked="0"/>
    </xf>
    <xf numFmtId="166" fontId="13" fillId="0" borderId="37" xfId="1" applyNumberFormat="1" applyFont="1" applyBorder="1" applyProtection="1">
      <protection locked="0"/>
    </xf>
    <xf numFmtId="166" fontId="13" fillId="0" borderId="39" xfId="1" applyNumberFormat="1" applyFont="1" applyBorder="1" applyProtection="1">
      <protection locked="0"/>
    </xf>
    <xf numFmtId="0" fontId="13" fillId="0" borderId="38" xfId="1" applyFont="1" applyBorder="1" applyProtection="1">
      <protection locked="0"/>
    </xf>
    <xf numFmtId="0" fontId="8" fillId="0" borderId="17" xfId="1" applyFont="1" applyBorder="1" applyAlignment="1">
      <alignment horizontal="left" vertical="center"/>
    </xf>
    <xf numFmtId="0" fontId="8" fillId="15" borderId="27" xfId="1" applyFont="1" applyFill="1" applyBorder="1" applyAlignment="1" applyProtection="1">
      <alignment horizontal="left" vertical="top" wrapText="1"/>
      <protection locked="0"/>
    </xf>
    <xf numFmtId="0" fontId="8" fillId="15" borderId="28" xfId="1" applyFont="1" applyFill="1" applyBorder="1" applyAlignment="1" applyProtection="1">
      <alignment horizontal="left" vertical="top" wrapText="1"/>
      <protection locked="0"/>
    </xf>
    <xf numFmtId="0" fontId="8" fillId="15" borderId="29" xfId="1" applyFont="1" applyFill="1" applyBorder="1" applyAlignment="1" applyProtection="1">
      <alignment horizontal="left" vertical="top" wrapText="1"/>
      <protection locked="0"/>
    </xf>
    <xf numFmtId="0" fontId="8" fillId="15" borderId="30" xfId="1" applyFont="1" applyFill="1" applyBorder="1" applyAlignment="1" applyProtection="1">
      <alignment horizontal="left" vertical="top" wrapText="1"/>
      <protection locked="0"/>
    </xf>
    <xf numFmtId="0" fontId="8" fillId="15" borderId="0" xfId="1" applyFont="1" applyFill="1" applyBorder="1" applyAlignment="1" applyProtection="1">
      <alignment horizontal="left" vertical="top" wrapText="1"/>
      <protection locked="0"/>
    </xf>
    <xf numFmtId="0" fontId="8" fillId="15" borderId="5" xfId="1" applyFont="1" applyFill="1" applyBorder="1" applyAlignment="1" applyProtection="1">
      <alignment horizontal="left" vertical="top" wrapText="1"/>
      <protection locked="0"/>
    </xf>
    <xf numFmtId="0" fontId="8" fillId="15" borderId="31" xfId="1" applyFont="1" applyFill="1" applyBorder="1" applyAlignment="1" applyProtection="1">
      <alignment horizontal="left" vertical="top" wrapText="1"/>
      <protection locked="0"/>
    </xf>
    <xf numFmtId="0" fontId="8" fillId="15" borderId="32" xfId="1" applyFont="1" applyFill="1" applyBorder="1" applyAlignment="1" applyProtection="1">
      <alignment horizontal="left" vertical="top" wrapText="1"/>
      <protection locked="0"/>
    </xf>
    <xf numFmtId="0" fontId="8" fillId="15" borderId="33" xfId="1" applyFont="1" applyFill="1" applyBorder="1" applyAlignment="1" applyProtection="1">
      <alignment horizontal="left" vertical="top" wrapText="1"/>
      <protection locked="0"/>
    </xf>
    <xf numFmtId="0" fontId="5" fillId="15" borderId="2" xfId="1" applyFont="1" applyFill="1" applyBorder="1" applyAlignment="1">
      <alignment horizontal="center" vertical="center" wrapText="1"/>
    </xf>
    <xf numFmtId="0" fontId="5" fillId="15" borderId="3" xfId="1" applyFont="1" applyFill="1" applyBorder="1" applyAlignment="1">
      <alignment horizontal="center" vertical="center" wrapText="1"/>
    </xf>
    <xf numFmtId="0" fontId="5" fillId="15" borderId="4" xfId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 applyProtection="1">
      <alignment horizontal="right" vertical="center"/>
    </xf>
    <xf numFmtId="0" fontId="6" fillId="0" borderId="5" xfId="1" applyNumberFormat="1" applyFont="1" applyFill="1" applyBorder="1" applyAlignment="1" applyProtection="1">
      <alignment horizontal="right" vertical="center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4" xfId="1" applyFont="1" applyBorder="1" applyAlignment="1" applyProtection="1">
      <alignment horizontal="left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8" fillId="18" borderId="27" xfId="1" applyFont="1" applyFill="1" applyBorder="1" applyAlignment="1" applyProtection="1">
      <alignment horizontal="justify" vertical="top" wrapText="1"/>
      <protection locked="0"/>
    </xf>
    <xf numFmtId="0" fontId="8" fillId="18" borderId="28" xfId="1" applyFont="1" applyFill="1" applyBorder="1" applyAlignment="1" applyProtection="1">
      <alignment horizontal="justify" vertical="top" wrapText="1"/>
      <protection locked="0"/>
    </xf>
    <xf numFmtId="0" fontId="8" fillId="18" borderId="29" xfId="1" applyFont="1" applyFill="1" applyBorder="1" applyAlignment="1" applyProtection="1">
      <alignment horizontal="justify" vertical="top" wrapText="1"/>
      <protection locked="0"/>
    </xf>
    <xf numFmtId="0" fontId="8" fillId="18" borderId="30" xfId="1" applyFont="1" applyFill="1" applyBorder="1" applyAlignment="1" applyProtection="1">
      <alignment horizontal="justify" vertical="top" wrapText="1"/>
      <protection locked="0"/>
    </xf>
    <xf numFmtId="0" fontId="8" fillId="18" borderId="0" xfId="1" applyFont="1" applyFill="1" applyBorder="1" applyAlignment="1" applyProtection="1">
      <alignment horizontal="justify" vertical="top" wrapText="1"/>
      <protection locked="0"/>
    </xf>
    <xf numFmtId="0" fontId="8" fillId="18" borderId="5" xfId="1" applyFont="1" applyFill="1" applyBorder="1" applyAlignment="1" applyProtection="1">
      <alignment horizontal="justify" vertical="top" wrapText="1"/>
      <protection locked="0"/>
    </xf>
    <xf numFmtId="0" fontId="8" fillId="18" borderId="31" xfId="1" applyFont="1" applyFill="1" applyBorder="1" applyAlignment="1" applyProtection="1">
      <alignment horizontal="justify" vertical="top" wrapText="1"/>
      <protection locked="0"/>
    </xf>
    <xf numFmtId="0" fontId="8" fillId="18" borderId="32" xfId="1" applyFont="1" applyFill="1" applyBorder="1" applyAlignment="1" applyProtection="1">
      <alignment horizontal="justify" vertical="top" wrapText="1"/>
      <protection locked="0"/>
    </xf>
    <xf numFmtId="0" fontId="8" fillId="18" borderId="33" xfId="1" applyFont="1" applyFill="1" applyBorder="1" applyAlignment="1" applyProtection="1">
      <alignment horizontal="justify" vertical="top" wrapText="1"/>
      <protection locked="0"/>
    </xf>
    <xf numFmtId="0" fontId="5" fillId="18" borderId="2" xfId="1" applyFont="1" applyFill="1" applyBorder="1" applyAlignment="1">
      <alignment horizontal="center" vertical="center" wrapText="1"/>
    </xf>
    <xf numFmtId="0" fontId="5" fillId="18" borderId="3" xfId="1" applyFont="1" applyFill="1" applyBorder="1" applyAlignment="1">
      <alignment horizontal="center" vertical="center" wrapText="1"/>
    </xf>
    <xf numFmtId="0" fontId="5" fillId="18" borderId="4" xfId="1" applyFont="1" applyFill="1" applyBorder="1" applyAlignment="1">
      <alignment horizontal="center" vertical="center" wrapText="1"/>
    </xf>
    <xf numFmtId="0" fontId="2" fillId="0" borderId="9" xfId="1" applyFont="1" applyBorder="1" applyAlignment="1" applyProtection="1">
      <alignment horizontal="center" vertical="center"/>
      <protection locked="0"/>
    </xf>
    <xf numFmtId="0" fontId="8" fillId="19" borderId="27" xfId="1" applyFont="1" applyFill="1" applyBorder="1" applyAlignment="1" applyProtection="1">
      <alignment horizontal="justify" vertical="top" wrapText="1"/>
      <protection locked="0"/>
    </xf>
    <xf numFmtId="0" fontId="8" fillId="19" borderId="28" xfId="1" applyFont="1" applyFill="1" applyBorder="1" applyAlignment="1" applyProtection="1">
      <alignment horizontal="justify" vertical="top" wrapText="1"/>
      <protection locked="0"/>
    </xf>
    <xf numFmtId="0" fontId="8" fillId="19" borderId="29" xfId="1" applyFont="1" applyFill="1" applyBorder="1" applyAlignment="1" applyProtection="1">
      <alignment horizontal="justify" vertical="top" wrapText="1"/>
      <protection locked="0"/>
    </xf>
    <xf numFmtId="0" fontId="8" fillId="19" borderId="30" xfId="1" applyFont="1" applyFill="1" applyBorder="1" applyAlignment="1" applyProtection="1">
      <alignment horizontal="justify" vertical="top" wrapText="1"/>
      <protection locked="0"/>
    </xf>
    <xf numFmtId="0" fontId="8" fillId="19" borderId="0" xfId="1" applyFont="1" applyFill="1" applyBorder="1" applyAlignment="1" applyProtection="1">
      <alignment horizontal="justify" vertical="top" wrapText="1"/>
      <protection locked="0"/>
    </xf>
    <xf numFmtId="0" fontId="8" fillId="19" borderId="5" xfId="1" applyFont="1" applyFill="1" applyBorder="1" applyAlignment="1" applyProtection="1">
      <alignment horizontal="justify" vertical="top" wrapText="1"/>
      <protection locked="0"/>
    </xf>
    <xf numFmtId="0" fontId="8" fillId="19" borderId="31" xfId="1" applyFont="1" applyFill="1" applyBorder="1" applyAlignment="1" applyProtection="1">
      <alignment horizontal="justify" vertical="top" wrapText="1"/>
      <protection locked="0"/>
    </xf>
    <xf numFmtId="0" fontId="8" fillId="19" borderId="32" xfId="1" applyFont="1" applyFill="1" applyBorder="1" applyAlignment="1" applyProtection="1">
      <alignment horizontal="justify" vertical="top" wrapText="1"/>
      <protection locked="0"/>
    </xf>
    <xf numFmtId="0" fontId="8" fillId="19" borderId="33" xfId="1" applyFont="1" applyFill="1" applyBorder="1" applyAlignment="1" applyProtection="1">
      <alignment horizontal="justify" vertical="top" wrapText="1"/>
      <protection locked="0"/>
    </xf>
    <xf numFmtId="0" fontId="5" fillId="19" borderId="2" xfId="1" applyFont="1" applyFill="1" applyBorder="1" applyAlignment="1">
      <alignment horizontal="center" vertical="center" wrapText="1"/>
    </xf>
    <xf numFmtId="0" fontId="5" fillId="19" borderId="3" xfId="1" applyFont="1" applyFill="1" applyBorder="1" applyAlignment="1">
      <alignment horizontal="center" vertical="center" wrapText="1"/>
    </xf>
    <xf numFmtId="0" fontId="5" fillId="19" borderId="4" xfId="1" applyFont="1" applyFill="1" applyBorder="1" applyAlignment="1">
      <alignment horizontal="center" vertical="center" wrapText="1"/>
    </xf>
    <xf numFmtId="0" fontId="8" fillId="0" borderId="17" xfId="867" applyFont="1" applyBorder="1" applyAlignment="1">
      <alignment horizontal="left" vertical="center"/>
    </xf>
    <xf numFmtId="0" fontId="8" fillId="15" borderId="27" xfId="867" applyFont="1" applyFill="1" applyBorder="1" applyAlignment="1" applyProtection="1">
      <alignment horizontal="left" vertical="top" wrapText="1"/>
      <protection locked="0"/>
    </xf>
    <xf numFmtId="0" fontId="8" fillId="15" borderId="28" xfId="867" applyFont="1" applyFill="1" applyBorder="1" applyAlignment="1" applyProtection="1">
      <alignment horizontal="left" vertical="top" wrapText="1"/>
      <protection locked="0"/>
    </xf>
    <xf numFmtId="0" fontId="8" fillId="15" borderId="29" xfId="867" applyFont="1" applyFill="1" applyBorder="1" applyAlignment="1" applyProtection="1">
      <alignment horizontal="left" vertical="top" wrapText="1"/>
      <protection locked="0"/>
    </xf>
    <xf numFmtId="0" fontId="8" fillId="15" borderId="30" xfId="867" applyFont="1" applyFill="1" applyBorder="1" applyAlignment="1" applyProtection="1">
      <alignment horizontal="left" vertical="top" wrapText="1"/>
      <protection locked="0"/>
    </xf>
    <xf numFmtId="0" fontId="8" fillId="15" borderId="0" xfId="867" applyFont="1" applyFill="1" applyBorder="1" applyAlignment="1" applyProtection="1">
      <alignment horizontal="left" vertical="top" wrapText="1"/>
      <protection locked="0"/>
    </xf>
    <xf numFmtId="0" fontId="8" fillId="15" borderId="5" xfId="867" applyFont="1" applyFill="1" applyBorder="1" applyAlignment="1" applyProtection="1">
      <alignment horizontal="left" vertical="top" wrapText="1"/>
      <protection locked="0"/>
    </xf>
    <xf numFmtId="0" fontId="8" fillId="15" borderId="31" xfId="867" applyFont="1" applyFill="1" applyBorder="1" applyAlignment="1" applyProtection="1">
      <alignment horizontal="left" vertical="top" wrapText="1"/>
      <protection locked="0"/>
    </xf>
    <xf numFmtId="0" fontId="8" fillId="15" borderId="32" xfId="867" applyFont="1" applyFill="1" applyBorder="1" applyAlignment="1" applyProtection="1">
      <alignment horizontal="left" vertical="top" wrapText="1"/>
      <protection locked="0"/>
    </xf>
    <xf numFmtId="0" fontId="8" fillId="15" borderId="33" xfId="867" applyFont="1" applyFill="1" applyBorder="1" applyAlignment="1" applyProtection="1">
      <alignment horizontal="left" vertical="top" wrapText="1"/>
      <protection locked="0"/>
    </xf>
    <xf numFmtId="0" fontId="5" fillId="15" borderId="2" xfId="867" applyFont="1" applyFill="1" applyBorder="1" applyAlignment="1">
      <alignment horizontal="center" vertical="center" wrapText="1"/>
    </xf>
    <xf numFmtId="0" fontId="5" fillId="15" borderId="3" xfId="867" applyFont="1" applyFill="1" applyBorder="1" applyAlignment="1">
      <alignment horizontal="center" vertical="center" wrapText="1"/>
    </xf>
    <xf numFmtId="0" fontId="5" fillId="15" borderId="4" xfId="867" applyFont="1" applyFill="1" applyBorder="1" applyAlignment="1">
      <alignment horizontal="center" vertical="center" wrapText="1"/>
    </xf>
    <xf numFmtId="0" fontId="6" fillId="0" borderId="0" xfId="867" applyNumberFormat="1" applyFont="1" applyFill="1" applyAlignment="1" applyProtection="1">
      <alignment horizontal="right" vertical="center"/>
    </xf>
    <xf numFmtId="0" fontId="6" fillId="0" borderId="5" xfId="867" applyNumberFormat="1" applyFont="1" applyFill="1" applyBorder="1" applyAlignment="1" applyProtection="1">
      <alignment horizontal="right" vertical="center"/>
    </xf>
    <xf numFmtId="0" fontId="2" fillId="0" borderId="6" xfId="867" applyFont="1" applyBorder="1" applyAlignment="1" applyProtection="1">
      <alignment horizontal="center" vertical="center"/>
      <protection locked="0"/>
    </xf>
    <xf numFmtId="0" fontId="2" fillId="0" borderId="2" xfId="867" applyFont="1" applyBorder="1" applyAlignment="1" applyProtection="1">
      <alignment horizontal="left" vertical="center"/>
      <protection locked="0"/>
    </xf>
    <xf numFmtId="0" fontId="2" fillId="0" borderId="3" xfId="867" applyFont="1" applyBorder="1" applyAlignment="1" applyProtection="1">
      <alignment horizontal="left" vertical="center"/>
      <protection locked="0"/>
    </xf>
    <xf numFmtId="0" fontId="2" fillId="0" borderId="7" xfId="867" applyFont="1" applyBorder="1" applyAlignment="1" applyProtection="1">
      <alignment horizontal="center" vertical="center"/>
      <protection locked="0"/>
    </xf>
    <xf numFmtId="0" fontId="8" fillId="18" borderId="27" xfId="867" applyFont="1" applyFill="1" applyBorder="1" applyAlignment="1" applyProtection="1">
      <alignment horizontal="justify" vertical="top" wrapText="1"/>
      <protection locked="0"/>
    </xf>
    <xf numFmtId="0" fontId="8" fillId="18" borderId="28" xfId="867" applyFont="1" applyFill="1" applyBorder="1" applyAlignment="1" applyProtection="1">
      <alignment horizontal="justify" vertical="top" wrapText="1"/>
      <protection locked="0"/>
    </xf>
    <xf numFmtId="0" fontId="8" fillId="18" borderId="29" xfId="867" applyFont="1" applyFill="1" applyBorder="1" applyAlignment="1" applyProtection="1">
      <alignment horizontal="justify" vertical="top" wrapText="1"/>
      <protection locked="0"/>
    </xf>
    <xf numFmtId="0" fontId="8" fillId="18" borderId="30" xfId="867" applyFont="1" applyFill="1" applyBorder="1" applyAlignment="1" applyProtection="1">
      <alignment horizontal="justify" vertical="top" wrapText="1"/>
      <protection locked="0"/>
    </xf>
    <xf numFmtId="0" fontId="8" fillId="18" borderId="0" xfId="867" applyFont="1" applyFill="1" applyBorder="1" applyAlignment="1" applyProtection="1">
      <alignment horizontal="justify" vertical="top" wrapText="1"/>
      <protection locked="0"/>
    </xf>
    <xf numFmtId="0" fontId="8" fillId="18" borderId="5" xfId="867" applyFont="1" applyFill="1" applyBorder="1" applyAlignment="1" applyProtection="1">
      <alignment horizontal="justify" vertical="top" wrapText="1"/>
      <protection locked="0"/>
    </xf>
    <xf numFmtId="0" fontId="8" fillId="18" borderId="31" xfId="867" applyFont="1" applyFill="1" applyBorder="1" applyAlignment="1" applyProtection="1">
      <alignment horizontal="justify" vertical="top" wrapText="1"/>
      <protection locked="0"/>
    </xf>
    <xf numFmtId="0" fontId="8" fillId="18" borderId="32" xfId="867" applyFont="1" applyFill="1" applyBorder="1" applyAlignment="1" applyProtection="1">
      <alignment horizontal="justify" vertical="top" wrapText="1"/>
      <protection locked="0"/>
    </xf>
    <xf numFmtId="0" fontId="8" fillId="18" borderId="33" xfId="867" applyFont="1" applyFill="1" applyBorder="1" applyAlignment="1" applyProtection="1">
      <alignment horizontal="justify" vertical="top" wrapText="1"/>
      <protection locked="0"/>
    </xf>
    <xf numFmtId="0" fontId="5" fillId="18" borderId="2" xfId="867" applyFont="1" applyFill="1" applyBorder="1" applyAlignment="1">
      <alignment horizontal="center" vertical="center" wrapText="1"/>
    </xf>
    <xf numFmtId="0" fontId="5" fillId="18" borderId="3" xfId="867" applyFont="1" applyFill="1" applyBorder="1" applyAlignment="1">
      <alignment horizontal="center" vertical="center" wrapText="1"/>
    </xf>
    <xf numFmtId="0" fontId="5" fillId="18" borderId="4" xfId="867" applyFont="1" applyFill="1" applyBorder="1" applyAlignment="1">
      <alignment horizontal="center" vertical="center" wrapText="1"/>
    </xf>
    <xf numFmtId="0" fontId="2" fillId="0" borderId="9" xfId="867" applyFont="1" applyBorder="1" applyAlignment="1" applyProtection="1">
      <alignment horizontal="center" vertical="center"/>
      <protection locked="0"/>
    </xf>
    <xf numFmtId="0" fontId="8" fillId="19" borderId="27" xfId="867" applyFont="1" applyFill="1" applyBorder="1" applyAlignment="1" applyProtection="1">
      <alignment horizontal="justify" vertical="top" wrapText="1"/>
      <protection locked="0"/>
    </xf>
    <xf numFmtId="0" fontId="8" fillId="19" borderId="28" xfId="867" applyFont="1" applyFill="1" applyBorder="1" applyAlignment="1" applyProtection="1">
      <alignment horizontal="justify" vertical="top" wrapText="1"/>
      <protection locked="0"/>
    </xf>
    <xf numFmtId="0" fontId="8" fillId="19" borderId="29" xfId="867" applyFont="1" applyFill="1" applyBorder="1" applyAlignment="1" applyProtection="1">
      <alignment horizontal="justify" vertical="top" wrapText="1"/>
      <protection locked="0"/>
    </xf>
    <xf numFmtId="0" fontId="8" fillId="19" borderId="30" xfId="867" applyFont="1" applyFill="1" applyBorder="1" applyAlignment="1" applyProtection="1">
      <alignment horizontal="justify" vertical="top" wrapText="1"/>
      <protection locked="0"/>
    </xf>
    <xf numFmtId="0" fontId="8" fillId="19" borderId="0" xfId="867" applyFont="1" applyFill="1" applyBorder="1" applyAlignment="1" applyProtection="1">
      <alignment horizontal="justify" vertical="top" wrapText="1"/>
      <protection locked="0"/>
    </xf>
    <xf numFmtId="0" fontId="8" fillId="19" borderId="5" xfId="867" applyFont="1" applyFill="1" applyBorder="1" applyAlignment="1" applyProtection="1">
      <alignment horizontal="justify" vertical="top" wrapText="1"/>
      <protection locked="0"/>
    </xf>
    <xf numFmtId="0" fontId="8" fillId="19" borderId="31" xfId="867" applyFont="1" applyFill="1" applyBorder="1" applyAlignment="1" applyProtection="1">
      <alignment horizontal="justify" vertical="top" wrapText="1"/>
      <protection locked="0"/>
    </xf>
    <xf numFmtId="0" fontId="8" fillId="19" borderId="32" xfId="867" applyFont="1" applyFill="1" applyBorder="1" applyAlignment="1" applyProtection="1">
      <alignment horizontal="justify" vertical="top" wrapText="1"/>
      <protection locked="0"/>
    </xf>
    <xf numFmtId="0" fontId="8" fillId="19" borderId="33" xfId="867" applyFont="1" applyFill="1" applyBorder="1" applyAlignment="1" applyProtection="1">
      <alignment horizontal="justify" vertical="top" wrapText="1"/>
      <protection locked="0"/>
    </xf>
    <xf numFmtId="0" fontId="5" fillId="19" borderId="2" xfId="867" applyFont="1" applyFill="1" applyBorder="1" applyAlignment="1">
      <alignment horizontal="center" vertical="center" wrapText="1"/>
    </xf>
    <xf numFmtId="0" fontId="5" fillId="19" borderId="3" xfId="867" applyFont="1" applyFill="1" applyBorder="1" applyAlignment="1">
      <alignment horizontal="center" vertical="center" wrapText="1"/>
    </xf>
    <xf numFmtId="0" fontId="5" fillId="19" borderId="4" xfId="867" applyFont="1" applyFill="1" applyBorder="1" applyAlignment="1">
      <alignment horizontal="center" vertical="center" wrapText="1"/>
    </xf>
    <xf numFmtId="0" fontId="8" fillId="0" borderId="17" xfId="781" applyFont="1" applyBorder="1" applyAlignment="1">
      <alignment horizontal="left" vertical="center"/>
    </xf>
    <xf numFmtId="0" fontId="8" fillId="15" borderId="27" xfId="781" applyFont="1" applyFill="1" applyBorder="1" applyAlignment="1" applyProtection="1">
      <alignment horizontal="left" vertical="top" wrapText="1"/>
      <protection locked="0"/>
    </xf>
    <xf numFmtId="0" fontId="8" fillId="15" borderId="28" xfId="781" applyFont="1" applyFill="1" applyBorder="1" applyAlignment="1" applyProtection="1">
      <alignment horizontal="left" vertical="top" wrapText="1"/>
      <protection locked="0"/>
    </xf>
    <xf numFmtId="0" fontId="8" fillId="15" borderId="29" xfId="781" applyFont="1" applyFill="1" applyBorder="1" applyAlignment="1" applyProtection="1">
      <alignment horizontal="left" vertical="top" wrapText="1"/>
      <protection locked="0"/>
    </xf>
    <xf numFmtId="0" fontId="8" fillId="15" borderId="30" xfId="781" applyFont="1" applyFill="1" applyBorder="1" applyAlignment="1" applyProtection="1">
      <alignment horizontal="left" vertical="top" wrapText="1"/>
      <protection locked="0"/>
    </xf>
    <xf numFmtId="0" fontId="8" fillId="15" borderId="0" xfId="781" applyFont="1" applyFill="1" applyBorder="1" applyAlignment="1" applyProtection="1">
      <alignment horizontal="left" vertical="top" wrapText="1"/>
      <protection locked="0"/>
    </xf>
    <xf numFmtId="0" fontId="8" fillId="15" borderId="5" xfId="781" applyFont="1" applyFill="1" applyBorder="1" applyAlignment="1" applyProtection="1">
      <alignment horizontal="left" vertical="top" wrapText="1"/>
      <protection locked="0"/>
    </xf>
    <xf numFmtId="0" fontId="8" fillId="15" borderId="31" xfId="781" applyFont="1" applyFill="1" applyBorder="1" applyAlignment="1" applyProtection="1">
      <alignment horizontal="left" vertical="top" wrapText="1"/>
      <protection locked="0"/>
    </xf>
    <xf numFmtId="0" fontId="8" fillId="15" borderId="32" xfId="781" applyFont="1" applyFill="1" applyBorder="1" applyAlignment="1" applyProtection="1">
      <alignment horizontal="left" vertical="top" wrapText="1"/>
      <protection locked="0"/>
    </xf>
    <xf numFmtId="0" fontId="8" fillId="15" borderId="33" xfId="781" applyFont="1" applyFill="1" applyBorder="1" applyAlignment="1" applyProtection="1">
      <alignment horizontal="left" vertical="top" wrapText="1"/>
      <protection locked="0"/>
    </xf>
    <xf numFmtId="0" fontId="5" fillId="15" borderId="2" xfId="781" applyFont="1" applyFill="1" applyBorder="1" applyAlignment="1">
      <alignment horizontal="center" vertical="center" wrapText="1"/>
    </xf>
    <xf numFmtId="0" fontId="5" fillId="15" borderId="3" xfId="781" applyFont="1" applyFill="1" applyBorder="1" applyAlignment="1">
      <alignment horizontal="center" vertical="center" wrapText="1"/>
    </xf>
    <xf numFmtId="0" fontId="5" fillId="15" borderId="4" xfId="781" applyFont="1" applyFill="1" applyBorder="1" applyAlignment="1">
      <alignment horizontal="center" vertical="center" wrapText="1"/>
    </xf>
    <xf numFmtId="0" fontId="6" fillId="0" borderId="0" xfId="781" applyNumberFormat="1" applyFont="1" applyFill="1" applyAlignment="1" applyProtection="1">
      <alignment horizontal="right" vertical="center"/>
    </xf>
    <xf numFmtId="0" fontId="6" fillId="0" borderId="5" xfId="781" applyNumberFormat="1" applyFont="1" applyFill="1" applyBorder="1" applyAlignment="1" applyProtection="1">
      <alignment horizontal="right" vertical="center"/>
    </xf>
    <xf numFmtId="0" fontId="2" fillId="0" borderId="6" xfId="781" applyFont="1" applyBorder="1" applyAlignment="1" applyProtection="1">
      <alignment horizontal="center" vertical="center"/>
      <protection locked="0"/>
    </xf>
    <xf numFmtId="0" fontId="2" fillId="0" borderId="2" xfId="781" applyFont="1" applyBorder="1" applyAlignment="1" applyProtection="1">
      <alignment horizontal="left" vertical="center"/>
      <protection locked="0"/>
    </xf>
    <xf numFmtId="0" fontId="2" fillId="0" borderId="3" xfId="781" applyFont="1" applyBorder="1" applyAlignment="1" applyProtection="1">
      <alignment horizontal="left" vertical="center"/>
      <protection locked="0"/>
    </xf>
    <xf numFmtId="0" fontId="2" fillId="0" borderId="7" xfId="781" applyFont="1" applyBorder="1" applyAlignment="1" applyProtection="1">
      <alignment horizontal="center" vertical="center"/>
      <protection locked="0"/>
    </xf>
    <xf numFmtId="0" fontId="8" fillId="18" borderId="27" xfId="781" applyFont="1" applyFill="1" applyBorder="1" applyAlignment="1" applyProtection="1">
      <alignment horizontal="justify" vertical="top" wrapText="1"/>
      <protection locked="0"/>
    </xf>
    <xf numFmtId="0" fontId="8" fillId="18" borderId="28" xfId="781" applyFont="1" applyFill="1" applyBorder="1" applyAlignment="1" applyProtection="1">
      <alignment horizontal="justify" vertical="top" wrapText="1"/>
      <protection locked="0"/>
    </xf>
    <xf numFmtId="0" fontId="8" fillId="18" borderId="29" xfId="781" applyFont="1" applyFill="1" applyBorder="1" applyAlignment="1" applyProtection="1">
      <alignment horizontal="justify" vertical="top" wrapText="1"/>
      <protection locked="0"/>
    </xf>
    <xf numFmtId="0" fontId="8" fillId="18" borderId="30" xfId="781" applyFont="1" applyFill="1" applyBorder="1" applyAlignment="1" applyProtection="1">
      <alignment horizontal="justify" vertical="top" wrapText="1"/>
      <protection locked="0"/>
    </xf>
    <xf numFmtId="0" fontId="8" fillId="18" borderId="0" xfId="781" applyFont="1" applyFill="1" applyBorder="1" applyAlignment="1" applyProtection="1">
      <alignment horizontal="justify" vertical="top" wrapText="1"/>
      <protection locked="0"/>
    </xf>
    <xf numFmtId="0" fontId="8" fillId="18" borderId="5" xfId="781" applyFont="1" applyFill="1" applyBorder="1" applyAlignment="1" applyProtection="1">
      <alignment horizontal="justify" vertical="top" wrapText="1"/>
      <protection locked="0"/>
    </xf>
    <xf numFmtId="0" fontId="8" fillId="18" borderId="31" xfId="781" applyFont="1" applyFill="1" applyBorder="1" applyAlignment="1" applyProtection="1">
      <alignment horizontal="justify" vertical="top" wrapText="1"/>
      <protection locked="0"/>
    </xf>
    <xf numFmtId="0" fontId="8" fillId="18" borderId="32" xfId="781" applyFont="1" applyFill="1" applyBorder="1" applyAlignment="1" applyProtection="1">
      <alignment horizontal="justify" vertical="top" wrapText="1"/>
      <protection locked="0"/>
    </xf>
    <xf numFmtId="0" fontId="8" fillId="18" borderId="33" xfId="781" applyFont="1" applyFill="1" applyBorder="1" applyAlignment="1" applyProtection="1">
      <alignment horizontal="justify" vertical="top" wrapText="1"/>
      <protection locked="0"/>
    </xf>
    <xf numFmtId="0" fontId="5" fillId="18" borderId="2" xfId="781" applyFont="1" applyFill="1" applyBorder="1" applyAlignment="1">
      <alignment horizontal="center" vertical="center" wrapText="1"/>
    </xf>
    <xf numFmtId="0" fontId="5" fillId="18" borderId="3" xfId="781" applyFont="1" applyFill="1" applyBorder="1" applyAlignment="1">
      <alignment horizontal="center" vertical="center" wrapText="1"/>
    </xf>
    <xf numFmtId="0" fontId="5" fillId="18" borderId="4" xfId="781" applyFont="1" applyFill="1" applyBorder="1" applyAlignment="1">
      <alignment horizontal="center" vertical="center" wrapText="1"/>
    </xf>
    <xf numFmtId="0" fontId="2" fillId="0" borderId="9" xfId="781" applyFont="1" applyBorder="1" applyAlignment="1" applyProtection="1">
      <alignment horizontal="center" vertical="center"/>
      <protection locked="0"/>
    </xf>
    <xf numFmtId="0" fontId="8" fillId="19" borderId="27" xfId="781" applyFont="1" applyFill="1" applyBorder="1" applyAlignment="1" applyProtection="1">
      <alignment horizontal="justify" vertical="top" wrapText="1"/>
      <protection locked="0"/>
    </xf>
    <xf numFmtId="0" fontId="8" fillId="19" borderId="28" xfId="781" applyFont="1" applyFill="1" applyBorder="1" applyAlignment="1" applyProtection="1">
      <alignment horizontal="justify" vertical="top" wrapText="1"/>
      <protection locked="0"/>
    </xf>
    <xf numFmtId="0" fontId="8" fillId="19" borderId="29" xfId="781" applyFont="1" applyFill="1" applyBorder="1" applyAlignment="1" applyProtection="1">
      <alignment horizontal="justify" vertical="top" wrapText="1"/>
      <protection locked="0"/>
    </xf>
    <xf numFmtId="0" fontId="8" fillId="19" borderId="30" xfId="781" applyFont="1" applyFill="1" applyBorder="1" applyAlignment="1" applyProtection="1">
      <alignment horizontal="justify" vertical="top" wrapText="1"/>
      <protection locked="0"/>
    </xf>
    <xf numFmtId="0" fontId="8" fillId="19" borderId="0" xfId="781" applyFont="1" applyFill="1" applyBorder="1" applyAlignment="1" applyProtection="1">
      <alignment horizontal="justify" vertical="top" wrapText="1"/>
      <protection locked="0"/>
    </xf>
    <xf numFmtId="0" fontId="8" fillId="19" borderId="5" xfId="781" applyFont="1" applyFill="1" applyBorder="1" applyAlignment="1" applyProtection="1">
      <alignment horizontal="justify" vertical="top" wrapText="1"/>
      <protection locked="0"/>
    </xf>
    <xf numFmtId="0" fontId="8" fillId="19" borderId="31" xfId="781" applyFont="1" applyFill="1" applyBorder="1" applyAlignment="1" applyProtection="1">
      <alignment horizontal="justify" vertical="top" wrapText="1"/>
      <protection locked="0"/>
    </xf>
    <xf numFmtId="0" fontId="8" fillId="19" borderId="32" xfId="781" applyFont="1" applyFill="1" applyBorder="1" applyAlignment="1" applyProtection="1">
      <alignment horizontal="justify" vertical="top" wrapText="1"/>
      <protection locked="0"/>
    </xf>
    <xf numFmtId="0" fontId="8" fillId="19" borderId="33" xfId="781" applyFont="1" applyFill="1" applyBorder="1" applyAlignment="1" applyProtection="1">
      <alignment horizontal="justify" vertical="top" wrapText="1"/>
      <protection locked="0"/>
    </xf>
    <xf numFmtId="0" fontId="5" fillId="19" borderId="2" xfId="781" applyFont="1" applyFill="1" applyBorder="1" applyAlignment="1">
      <alignment horizontal="center" vertical="center" wrapText="1"/>
    </xf>
    <xf numFmtId="0" fontId="5" fillId="19" borderId="3" xfId="781" applyFont="1" applyFill="1" applyBorder="1" applyAlignment="1">
      <alignment horizontal="center" vertical="center" wrapText="1"/>
    </xf>
    <xf numFmtId="0" fontId="5" fillId="19" borderId="4" xfId="781" applyFont="1" applyFill="1" applyBorder="1" applyAlignment="1">
      <alignment horizontal="center" vertical="center" wrapText="1"/>
    </xf>
  </cellXfs>
  <cellStyles count="868">
    <cellStyle name="20% - Accent1 10" xfId="4"/>
    <cellStyle name="20% - Accent1 11" xfId="5"/>
    <cellStyle name="20% - Accent1 12" xfId="6"/>
    <cellStyle name="20% - Accent1 13" xfId="7"/>
    <cellStyle name="20% - Accent1 14" xfId="8"/>
    <cellStyle name="20% - Accent1 15" xfId="9"/>
    <cellStyle name="20% - Accent1 16" xfId="10"/>
    <cellStyle name="20% - Accent1 17" xfId="11"/>
    <cellStyle name="20% - Accent1 18" xfId="12"/>
    <cellStyle name="20% - Accent1 19" xfId="13"/>
    <cellStyle name="20% - Accent1 2" xfId="14"/>
    <cellStyle name="20% - Accent1 20" xfId="15"/>
    <cellStyle name="20% - Accent1 21" xfId="16"/>
    <cellStyle name="20% - Accent1 22" xfId="17"/>
    <cellStyle name="20% - Accent1 23" xfId="18"/>
    <cellStyle name="20% - Accent1 24" xfId="19"/>
    <cellStyle name="20% - Accent1 25" xfId="20"/>
    <cellStyle name="20% - Accent1 26" xfId="21"/>
    <cellStyle name="20% - Accent1 27" xfId="22"/>
    <cellStyle name="20% - Accent1 28" xfId="23"/>
    <cellStyle name="20% - Accent1 29" xfId="24"/>
    <cellStyle name="20% - Accent1 3" xfId="25"/>
    <cellStyle name="20% - Accent1 30" xfId="26"/>
    <cellStyle name="20% - Accent1 31" xfId="27"/>
    <cellStyle name="20% - Accent1 32" xfId="28"/>
    <cellStyle name="20% - Accent1 33" xfId="29"/>
    <cellStyle name="20% - Accent1 34" xfId="30"/>
    <cellStyle name="20% - Accent1 35" xfId="31"/>
    <cellStyle name="20% - Accent1 36" xfId="32"/>
    <cellStyle name="20% - Accent1 37" xfId="33"/>
    <cellStyle name="20% - Accent1 38" xfId="34"/>
    <cellStyle name="20% - Accent1 39" xfId="35"/>
    <cellStyle name="20% - Accent1 4" xfId="36"/>
    <cellStyle name="20% - Accent1 40" xfId="37"/>
    <cellStyle name="20% - Accent1 41" xfId="38"/>
    <cellStyle name="20% - Accent1 42" xfId="39"/>
    <cellStyle name="20% - Accent1 43" xfId="40"/>
    <cellStyle name="20% - Accent1 44" xfId="41"/>
    <cellStyle name="20% - Accent1 45" xfId="42"/>
    <cellStyle name="20% - Accent1 46" xfId="43"/>
    <cellStyle name="20% - Accent1 47" xfId="44"/>
    <cellStyle name="20% - Accent1 48" xfId="45"/>
    <cellStyle name="20% - Accent1 49" xfId="46"/>
    <cellStyle name="20% - Accent1 5" xfId="47"/>
    <cellStyle name="20% - Accent1 50" xfId="48"/>
    <cellStyle name="20% - Accent1 51" xfId="49"/>
    <cellStyle name="20% - Accent1 52" xfId="50"/>
    <cellStyle name="20% - Accent1 53" xfId="51"/>
    <cellStyle name="20% - Accent1 54" xfId="52"/>
    <cellStyle name="20% - Accent1 55" xfId="53"/>
    <cellStyle name="20% - Accent1 56" xfId="54"/>
    <cellStyle name="20% - Accent1 57" xfId="55"/>
    <cellStyle name="20% - Accent1 58" xfId="56"/>
    <cellStyle name="20% - Accent1 59" xfId="57"/>
    <cellStyle name="20% - Accent1 6" xfId="58"/>
    <cellStyle name="20% - Accent1 7" xfId="59"/>
    <cellStyle name="20% - Accent1 8" xfId="60"/>
    <cellStyle name="20% - Accent1 9" xfId="61"/>
    <cellStyle name="20% - Accent2 10" xfId="62"/>
    <cellStyle name="20% - Accent2 11" xfId="63"/>
    <cellStyle name="20% - Accent2 12" xfId="64"/>
    <cellStyle name="20% - Accent2 13" xfId="65"/>
    <cellStyle name="20% - Accent2 14" xfId="66"/>
    <cellStyle name="20% - Accent2 15" xfId="67"/>
    <cellStyle name="20% - Accent2 16" xfId="68"/>
    <cellStyle name="20% - Accent2 17" xfId="69"/>
    <cellStyle name="20% - Accent2 18" xfId="70"/>
    <cellStyle name="20% - Accent2 19" xfId="71"/>
    <cellStyle name="20% - Accent2 2" xfId="72"/>
    <cellStyle name="20% - Accent2 20" xfId="73"/>
    <cellStyle name="20% - Accent2 21" xfId="74"/>
    <cellStyle name="20% - Accent2 22" xfId="75"/>
    <cellStyle name="20% - Accent2 23" xfId="76"/>
    <cellStyle name="20% - Accent2 24" xfId="77"/>
    <cellStyle name="20% - Accent2 25" xfId="78"/>
    <cellStyle name="20% - Accent2 26" xfId="79"/>
    <cellStyle name="20% - Accent2 27" xfId="80"/>
    <cellStyle name="20% - Accent2 28" xfId="81"/>
    <cellStyle name="20% - Accent2 29" xfId="82"/>
    <cellStyle name="20% - Accent2 3" xfId="83"/>
    <cellStyle name="20% - Accent2 30" xfId="84"/>
    <cellStyle name="20% - Accent2 31" xfId="85"/>
    <cellStyle name="20% - Accent2 32" xfId="86"/>
    <cellStyle name="20% - Accent2 33" xfId="87"/>
    <cellStyle name="20% - Accent2 34" xfId="88"/>
    <cellStyle name="20% - Accent2 35" xfId="89"/>
    <cellStyle name="20% - Accent2 36" xfId="90"/>
    <cellStyle name="20% - Accent2 37" xfId="91"/>
    <cellStyle name="20% - Accent2 38" xfId="92"/>
    <cellStyle name="20% - Accent2 39" xfId="93"/>
    <cellStyle name="20% - Accent2 4" xfId="94"/>
    <cellStyle name="20% - Accent2 40" xfId="95"/>
    <cellStyle name="20% - Accent2 41" xfId="96"/>
    <cellStyle name="20% - Accent2 42" xfId="97"/>
    <cellStyle name="20% - Accent2 43" xfId="98"/>
    <cellStyle name="20% - Accent2 44" xfId="99"/>
    <cellStyle name="20% - Accent2 45" xfId="100"/>
    <cellStyle name="20% - Accent2 46" xfId="101"/>
    <cellStyle name="20% - Accent2 47" xfId="102"/>
    <cellStyle name="20% - Accent2 48" xfId="103"/>
    <cellStyle name="20% - Accent2 49" xfId="104"/>
    <cellStyle name="20% - Accent2 5" xfId="105"/>
    <cellStyle name="20% - Accent2 50" xfId="106"/>
    <cellStyle name="20% - Accent2 51" xfId="107"/>
    <cellStyle name="20% - Accent2 52" xfId="108"/>
    <cellStyle name="20% - Accent2 53" xfId="109"/>
    <cellStyle name="20% - Accent2 54" xfId="110"/>
    <cellStyle name="20% - Accent2 55" xfId="111"/>
    <cellStyle name="20% - Accent2 56" xfId="112"/>
    <cellStyle name="20% - Accent2 57" xfId="113"/>
    <cellStyle name="20% - Accent2 58" xfId="114"/>
    <cellStyle name="20% - Accent2 59" xfId="115"/>
    <cellStyle name="20% - Accent2 6" xfId="116"/>
    <cellStyle name="20% - Accent2 7" xfId="117"/>
    <cellStyle name="20% - Accent2 8" xfId="118"/>
    <cellStyle name="20% - Accent2 9" xfId="119"/>
    <cellStyle name="20% - Accent3 10" xfId="120"/>
    <cellStyle name="20% - Accent3 11" xfId="121"/>
    <cellStyle name="20% - Accent3 12" xfId="122"/>
    <cellStyle name="20% - Accent3 13" xfId="123"/>
    <cellStyle name="20% - Accent3 14" xfId="124"/>
    <cellStyle name="20% - Accent3 15" xfId="125"/>
    <cellStyle name="20% - Accent3 16" xfId="126"/>
    <cellStyle name="20% - Accent3 17" xfId="127"/>
    <cellStyle name="20% - Accent3 18" xfId="128"/>
    <cellStyle name="20% - Accent3 19" xfId="129"/>
    <cellStyle name="20% - Accent3 2" xfId="130"/>
    <cellStyle name="20% - Accent3 20" xfId="131"/>
    <cellStyle name="20% - Accent3 21" xfId="132"/>
    <cellStyle name="20% - Accent3 22" xfId="133"/>
    <cellStyle name="20% - Accent3 23" xfId="134"/>
    <cellStyle name="20% - Accent3 24" xfId="135"/>
    <cellStyle name="20% - Accent3 25" xfId="136"/>
    <cellStyle name="20% - Accent3 26" xfId="137"/>
    <cellStyle name="20% - Accent3 27" xfId="138"/>
    <cellStyle name="20% - Accent3 28" xfId="139"/>
    <cellStyle name="20% - Accent3 29" xfId="140"/>
    <cellStyle name="20% - Accent3 3" xfId="141"/>
    <cellStyle name="20% - Accent3 30" xfId="142"/>
    <cellStyle name="20% - Accent3 31" xfId="143"/>
    <cellStyle name="20% - Accent3 32" xfId="144"/>
    <cellStyle name="20% - Accent3 33" xfId="145"/>
    <cellStyle name="20% - Accent3 34" xfId="146"/>
    <cellStyle name="20% - Accent3 35" xfId="147"/>
    <cellStyle name="20% - Accent3 36" xfId="148"/>
    <cellStyle name="20% - Accent3 37" xfId="149"/>
    <cellStyle name="20% - Accent3 38" xfId="150"/>
    <cellStyle name="20% - Accent3 39" xfId="151"/>
    <cellStyle name="20% - Accent3 4" xfId="152"/>
    <cellStyle name="20% - Accent3 40" xfId="153"/>
    <cellStyle name="20% - Accent3 41" xfId="154"/>
    <cellStyle name="20% - Accent3 42" xfId="155"/>
    <cellStyle name="20% - Accent3 43" xfId="156"/>
    <cellStyle name="20% - Accent3 44" xfId="157"/>
    <cellStyle name="20% - Accent3 45" xfId="158"/>
    <cellStyle name="20% - Accent3 46" xfId="159"/>
    <cellStyle name="20% - Accent3 47" xfId="160"/>
    <cellStyle name="20% - Accent3 48" xfId="161"/>
    <cellStyle name="20% - Accent3 49" xfId="162"/>
    <cellStyle name="20% - Accent3 5" xfId="163"/>
    <cellStyle name="20% - Accent3 50" xfId="164"/>
    <cellStyle name="20% - Accent3 51" xfId="165"/>
    <cellStyle name="20% - Accent3 52" xfId="166"/>
    <cellStyle name="20% - Accent3 53" xfId="167"/>
    <cellStyle name="20% - Accent3 54" xfId="168"/>
    <cellStyle name="20% - Accent3 55" xfId="169"/>
    <cellStyle name="20% - Accent3 56" xfId="170"/>
    <cellStyle name="20% - Accent3 57" xfId="171"/>
    <cellStyle name="20% - Accent3 58" xfId="172"/>
    <cellStyle name="20% - Accent3 59" xfId="173"/>
    <cellStyle name="20% - Accent3 6" xfId="174"/>
    <cellStyle name="20% - Accent3 7" xfId="175"/>
    <cellStyle name="20% - Accent3 8" xfId="176"/>
    <cellStyle name="20% - Accent3 9" xfId="177"/>
    <cellStyle name="20% - Accent4 10" xfId="178"/>
    <cellStyle name="20% - Accent4 11" xfId="179"/>
    <cellStyle name="20% - Accent4 12" xfId="180"/>
    <cellStyle name="20% - Accent4 13" xfId="181"/>
    <cellStyle name="20% - Accent4 14" xfId="182"/>
    <cellStyle name="20% - Accent4 15" xfId="183"/>
    <cellStyle name="20% - Accent4 16" xfId="184"/>
    <cellStyle name="20% - Accent4 17" xfId="185"/>
    <cellStyle name="20% - Accent4 18" xfId="186"/>
    <cellStyle name="20% - Accent4 19" xfId="187"/>
    <cellStyle name="20% - Accent4 2" xfId="188"/>
    <cellStyle name="20% - Accent4 20" xfId="189"/>
    <cellStyle name="20% - Accent4 21" xfId="190"/>
    <cellStyle name="20% - Accent4 22" xfId="191"/>
    <cellStyle name="20% - Accent4 23" xfId="192"/>
    <cellStyle name="20% - Accent4 24" xfId="193"/>
    <cellStyle name="20% - Accent4 25" xfId="194"/>
    <cellStyle name="20% - Accent4 26" xfId="195"/>
    <cellStyle name="20% - Accent4 27" xfId="196"/>
    <cellStyle name="20% - Accent4 28" xfId="197"/>
    <cellStyle name="20% - Accent4 29" xfId="198"/>
    <cellStyle name="20% - Accent4 3" xfId="199"/>
    <cellStyle name="20% - Accent4 30" xfId="200"/>
    <cellStyle name="20% - Accent4 31" xfId="201"/>
    <cellStyle name="20% - Accent4 32" xfId="202"/>
    <cellStyle name="20% - Accent4 33" xfId="203"/>
    <cellStyle name="20% - Accent4 34" xfId="204"/>
    <cellStyle name="20% - Accent4 35" xfId="205"/>
    <cellStyle name="20% - Accent4 36" xfId="206"/>
    <cellStyle name="20% - Accent4 37" xfId="207"/>
    <cellStyle name="20% - Accent4 38" xfId="208"/>
    <cellStyle name="20% - Accent4 39" xfId="209"/>
    <cellStyle name="20% - Accent4 4" xfId="210"/>
    <cellStyle name="20% - Accent4 40" xfId="211"/>
    <cellStyle name="20% - Accent4 41" xfId="212"/>
    <cellStyle name="20% - Accent4 42" xfId="213"/>
    <cellStyle name="20% - Accent4 43" xfId="214"/>
    <cellStyle name="20% - Accent4 44" xfId="215"/>
    <cellStyle name="20% - Accent4 45" xfId="216"/>
    <cellStyle name="20% - Accent4 46" xfId="217"/>
    <cellStyle name="20% - Accent4 47" xfId="218"/>
    <cellStyle name="20% - Accent4 48" xfId="219"/>
    <cellStyle name="20% - Accent4 49" xfId="220"/>
    <cellStyle name="20% - Accent4 5" xfId="221"/>
    <cellStyle name="20% - Accent4 50" xfId="222"/>
    <cellStyle name="20% - Accent4 51" xfId="223"/>
    <cellStyle name="20% - Accent4 52" xfId="224"/>
    <cellStyle name="20% - Accent4 53" xfId="225"/>
    <cellStyle name="20% - Accent4 54" xfId="226"/>
    <cellStyle name="20% - Accent4 55" xfId="227"/>
    <cellStyle name="20% - Accent4 56" xfId="228"/>
    <cellStyle name="20% - Accent4 57" xfId="229"/>
    <cellStyle name="20% - Accent4 58" xfId="230"/>
    <cellStyle name="20% - Accent4 59" xfId="231"/>
    <cellStyle name="20% - Accent4 6" xfId="232"/>
    <cellStyle name="20% - Accent4 7" xfId="233"/>
    <cellStyle name="20% - Accent4 8" xfId="234"/>
    <cellStyle name="20% - Accent4 9" xfId="235"/>
    <cellStyle name="20% - Accent5 10" xfId="236"/>
    <cellStyle name="20% - Accent5 11" xfId="237"/>
    <cellStyle name="20% - Accent5 12" xfId="238"/>
    <cellStyle name="20% - Accent5 13" xfId="239"/>
    <cellStyle name="20% - Accent5 14" xfId="240"/>
    <cellStyle name="20% - Accent5 15" xfId="241"/>
    <cellStyle name="20% - Accent5 16" xfId="242"/>
    <cellStyle name="20% - Accent5 17" xfId="243"/>
    <cellStyle name="20% - Accent5 18" xfId="244"/>
    <cellStyle name="20% - Accent5 19" xfId="245"/>
    <cellStyle name="20% - Accent5 2" xfId="246"/>
    <cellStyle name="20% - Accent5 20" xfId="247"/>
    <cellStyle name="20% - Accent5 21" xfId="248"/>
    <cellStyle name="20% - Accent5 22" xfId="249"/>
    <cellStyle name="20% - Accent5 23" xfId="250"/>
    <cellStyle name="20% - Accent5 24" xfId="251"/>
    <cellStyle name="20% - Accent5 25" xfId="252"/>
    <cellStyle name="20% - Accent5 26" xfId="253"/>
    <cellStyle name="20% - Accent5 27" xfId="254"/>
    <cellStyle name="20% - Accent5 28" xfId="255"/>
    <cellStyle name="20% - Accent5 29" xfId="256"/>
    <cellStyle name="20% - Accent5 3" xfId="257"/>
    <cellStyle name="20% - Accent5 30" xfId="258"/>
    <cellStyle name="20% - Accent5 31" xfId="259"/>
    <cellStyle name="20% - Accent5 32" xfId="260"/>
    <cellStyle name="20% - Accent5 33" xfId="261"/>
    <cellStyle name="20% - Accent5 34" xfId="262"/>
    <cellStyle name="20% - Accent5 35" xfId="263"/>
    <cellStyle name="20% - Accent5 36" xfId="264"/>
    <cellStyle name="20% - Accent5 37" xfId="265"/>
    <cellStyle name="20% - Accent5 38" xfId="266"/>
    <cellStyle name="20% - Accent5 39" xfId="267"/>
    <cellStyle name="20% - Accent5 4" xfId="268"/>
    <cellStyle name="20% - Accent5 40" xfId="269"/>
    <cellStyle name="20% - Accent5 41" xfId="270"/>
    <cellStyle name="20% - Accent5 42" xfId="271"/>
    <cellStyle name="20% - Accent5 43" xfId="272"/>
    <cellStyle name="20% - Accent5 44" xfId="273"/>
    <cellStyle name="20% - Accent5 45" xfId="274"/>
    <cellStyle name="20% - Accent5 46" xfId="275"/>
    <cellStyle name="20% - Accent5 47" xfId="276"/>
    <cellStyle name="20% - Accent5 48" xfId="277"/>
    <cellStyle name="20% - Accent5 49" xfId="278"/>
    <cellStyle name="20% - Accent5 5" xfId="279"/>
    <cellStyle name="20% - Accent5 50" xfId="280"/>
    <cellStyle name="20% - Accent5 51" xfId="281"/>
    <cellStyle name="20% - Accent5 52" xfId="282"/>
    <cellStyle name="20% - Accent5 53" xfId="283"/>
    <cellStyle name="20% - Accent5 54" xfId="284"/>
    <cellStyle name="20% - Accent5 55" xfId="285"/>
    <cellStyle name="20% - Accent5 56" xfId="286"/>
    <cellStyle name="20% - Accent5 57" xfId="287"/>
    <cellStyle name="20% - Accent5 58" xfId="288"/>
    <cellStyle name="20% - Accent5 59" xfId="289"/>
    <cellStyle name="20% - Accent5 6" xfId="290"/>
    <cellStyle name="20% - Accent5 7" xfId="291"/>
    <cellStyle name="20% - Accent5 8" xfId="292"/>
    <cellStyle name="20% - Accent5 9" xfId="293"/>
    <cellStyle name="20% - Accent6 10" xfId="294"/>
    <cellStyle name="20% - Accent6 11" xfId="295"/>
    <cellStyle name="20% - Accent6 12" xfId="296"/>
    <cellStyle name="20% - Accent6 13" xfId="297"/>
    <cellStyle name="20% - Accent6 14" xfId="298"/>
    <cellStyle name="20% - Accent6 15" xfId="299"/>
    <cellStyle name="20% - Accent6 16" xfId="300"/>
    <cellStyle name="20% - Accent6 17" xfId="301"/>
    <cellStyle name="20% - Accent6 18" xfId="302"/>
    <cellStyle name="20% - Accent6 19" xfId="303"/>
    <cellStyle name="20% - Accent6 2" xfId="304"/>
    <cellStyle name="20% - Accent6 20" xfId="305"/>
    <cellStyle name="20% - Accent6 21" xfId="306"/>
    <cellStyle name="20% - Accent6 22" xfId="307"/>
    <cellStyle name="20% - Accent6 23" xfId="308"/>
    <cellStyle name="20% - Accent6 24" xfId="309"/>
    <cellStyle name="20% - Accent6 25" xfId="310"/>
    <cellStyle name="20% - Accent6 26" xfId="311"/>
    <cellStyle name="20% - Accent6 27" xfId="312"/>
    <cellStyle name="20% - Accent6 28" xfId="313"/>
    <cellStyle name="20% - Accent6 29" xfId="314"/>
    <cellStyle name="20% - Accent6 3" xfId="315"/>
    <cellStyle name="20% - Accent6 30" xfId="316"/>
    <cellStyle name="20% - Accent6 31" xfId="317"/>
    <cellStyle name="20% - Accent6 32" xfId="318"/>
    <cellStyle name="20% - Accent6 33" xfId="319"/>
    <cellStyle name="20% - Accent6 34" xfId="320"/>
    <cellStyle name="20% - Accent6 35" xfId="321"/>
    <cellStyle name="20% - Accent6 36" xfId="322"/>
    <cellStyle name="20% - Accent6 37" xfId="323"/>
    <cellStyle name="20% - Accent6 38" xfId="324"/>
    <cellStyle name="20% - Accent6 39" xfId="325"/>
    <cellStyle name="20% - Accent6 4" xfId="326"/>
    <cellStyle name="20% - Accent6 40" xfId="327"/>
    <cellStyle name="20% - Accent6 41" xfId="328"/>
    <cellStyle name="20% - Accent6 42" xfId="329"/>
    <cellStyle name="20% - Accent6 43" xfId="330"/>
    <cellStyle name="20% - Accent6 44" xfId="331"/>
    <cellStyle name="20% - Accent6 45" xfId="332"/>
    <cellStyle name="20% - Accent6 46" xfId="333"/>
    <cellStyle name="20% - Accent6 47" xfId="334"/>
    <cellStyle name="20% - Accent6 48" xfId="335"/>
    <cellStyle name="20% - Accent6 49" xfId="336"/>
    <cellStyle name="20% - Accent6 5" xfId="337"/>
    <cellStyle name="20% - Accent6 50" xfId="338"/>
    <cellStyle name="20% - Accent6 51" xfId="339"/>
    <cellStyle name="20% - Accent6 52" xfId="340"/>
    <cellStyle name="20% - Accent6 53" xfId="341"/>
    <cellStyle name="20% - Accent6 54" xfId="342"/>
    <cellStyle name="20% - Accent6 55" xfId="343"/>
    <cellStyle name="20% - Accent6 56" xfId="344"/>
    <cellStyle name="20% - Accent6 57" xfId="345"/>
    <cellStyle name="20% - Accent6 58" xfId="346"/>
    <cellStyle name="20% - Accent6 59" xfId="347"/>
    <cellStyle name="20% - Accent6 6" xfId="348"/>
    <cellStyle name="20% - Accent6 7" xfId="349"/>
    <cellStyle name="20% - Accent6 8" xfId="350"/>
    <cellStyle name="20% - Accent6 9" xfId="351"/>
    <cellStyle name="40% - Accent1 10" xfId="352"/>
    <cellStyle name="40% - Accent1 11" xfId="353"/>
    <cellStyle name="40% - Accent1 12" xfId="354"/>
    <cellStyle name="40% - Accent1 13" xfId="355"/>
    <cellStyle name="40% - Accent1 14" xfId="356"/>
    <cellStyle name="40% - Accent1 15" xfId="357"/>
    <cellStyle name="40% - Accent1 16" xfId="358"/>
    <cellStyle name="40% - Accent1 17" xfId="359"/>
    <cellStyle name="40% - Accent1 18" xfId="360"/>
    <cellStyle name="40% - Accent1 19" xfId="361"/>
    <cellStyle name="40% - Accent1 2" xfId="362"/>
    <cellStyle name="40% - Accent1 20" xfId="363"/>
    <cellStyle name="40% - Accent1 21" xfId="364"/>
    <cellStyle name="40% - Accent1 22" xfId="365"/>
    <cellStyle name="40% - Accent1 23" xfId="366"/>
    <cellStyle name="40% - Accent1 24" xfId="367"/>
    <cellStyle name="40% - Accent1 25" xfId="368"/>
    <cellStyle name="40% - Accent1 26" xfId="369"/>
    <cellStyle name="40% - Accent1 27" xfId="370"/>
    <cellStyle name="40% - Accent1 28" xfId="371"/>
    <cellStyle name="40% - Accent1 29" xfId="372"/>
    <cellStyle name="40% - Accent1 3" xfId="373"/>
    <cellStyle name="40% - Accent1 30" xfId="374"/>
    <cellStyle name="40% - Accent1 31" xfId="375"/>
    <cellStyle name="40% - Accent1 32" xfId="376"/>
    <cellStyle name="40% - Accent1 33" xfId="377"/>
    <cellStyle name="40% - Accent1 34" xfId="378"/>
    <cellStyle name="40% - Accent1 35" xfId="379"/>
    <cellStyle name="40% - Accent1 36" xfId="380"/>
    <cellStyle name="40% - Accent1 37" xfId="381"/>
    <cellStyle name="40% - Accent1 38" xfId="382"/>
    <cellStyle name="40% - Accent1 39" xfId="383"/>
    <cellStyle name="40% - Accent1 4" xfId="384"/>
    <cellStyle name="40% - Accent1 40" xfId="385"/>
    <cellStyle name="40% - Accent1 41" xfId="386"/>
    <cellStyle name="40% - Accent1 42" xfId="387"/>
    <cellStyle name="40% - Accent1 43" xfId="388"/>
    <cellStyle name="40% - Accent1 44" xfId="389"/>
    <cellStyle name="40% - Accent1 45" xfId="390"/>
    <cellStyle name="40% - Accent1 46" xfId="391"/>
    <cellStyle name="40% - Accent1 47" xfId="392"/>
    <cellStyle name="40% - Accent1 48" xfId="393"/>
    <cellStyle name="40% - Accent1 49" xfId="394"/>
    <cellStyle name="40% - Accent1 5" xfId="395"/>
    <cellStyle name="40% - Accent1 50" xfId="396"/>
    <cellStyle name="40% - Accent1 51" xfId="397"/>
    <cellStyle name="40% - Accent1 52" xfId="398"/>
    <cellStyle name="40% - Accent1 53" xfId="399"/>
    <cellStyle name="40% - Accent1 54" xfId="400"/>
    <cellStyle name="40% - Accent1 55" xfId="401"/>
    <cellStyle name="40% - Accent1 56" xfId="402"/>
    <cellStyle name="40% - Accent1 57" xfId="403"/>
    <cellStyle name="40% - Accent1 58" xfId="404"/>
    <cellStyle name="40% - Accent1 59" xfId="405"/>
    <cellStyle name="40% - Accent1 6" xfId="406"/>
    <cellStyle name="40% - Accent1 7" xfId="407"/>
    <cellStyle name="40% - Accent1 8" xfId="408"/>
    <cellStyle name="40% - Accent1 9" xfId="409"/>
    <cellStyle name="40% - Accent2 10" xfId="410"/>
    <cellStyle name="40% - Accent2 11" xfId="411"/>
    <cellStyle name="40% - Accent2 12" xfId="412"/>
    <cellStyle name="40% - Accent2 13" xfId="413"/>
    <cellStyle name="40% - Accent2 14" xfId="414"/>
    <cellStyle name="40% - Accent2 15" xfId="415"/>
    <cellStyle name="40% - Accent2 16" xfId="416"/>
    <cellStyle name="40% - Accent2 17" xfId="417"/>
    <cellStyle name="40% - Accent2 18" xfId="418"/>
    <cellStyle name="40% - Accent2 19" xfId="419"/>
    <cellStyle name="40% - Accent2 2" xfId="420"/>
    <cellStyle name="40% - Accent2 20" xfId="421"/>
    <cellStyle name="40% - Accent2 21" xfId="422"/>
    <cellStyle name="40% - Accent2 22" xfId="423"/>
    <cellStyle name="40% - Accent2 23" xfId="424"/>
    <cellStyle name="40% - Accent2 24" xfId="425"/>
    <cellStyle name="40% - Accent2 25" xfId="426"/>
    <cellStyle name="40% - Accent2 26" xfId="427"/>
    <cellStyle name="40% - Accent2 27" xfId="428"/>
    <cellStyle name="40% - Accent2 28" xfId="429"/>
    <cellStyle name="40% - Accent2 29" xfId="430"/>
    <cellStyle name="40% - Accent2 3" xfId="431"/>
    <cellStyle name="40% - Accent2 30" xfId="432"/>
    <cellStyle name="40% - Accent2 31" xfId="433"/>
    <cellStyle name="40% - Accent2 32" xfId="434"/>
    <cellStyle name="40% - Accent2 33" xfId="435"/>
    <cellStyle name="40% - Accent2 34" xfId="436"/>
    <cellStyle name="40% - Accent2 35" xfId="437"/>
    <cellStyle name="40% - Accent2 36" xfId="438"/>
    <cellStyle name="40% - Accent2 37" xfId="439"/>
    <cellStyle name="40% - Accent2 38" xfId="440"/>
    <cellStyle name="40% - Accent2 39" xfId="441"/>
    <cellStyle name="40% - Accent2 4" xfId="442"/>
    <cellStyle name="40% - Accent2 40" xfId="443"/>
    <cellStyle name="40% - Accent2 41" xfId="444"/>
    <cellStyle name="40% - Accent2 42" xfId="445"/>
    <cellStyle name="40% - Accent2 43" xfId="446"/>
    <cellStyle name="40% - Accent2 44" xfId="447"/>
    <cellStyle name="40% - Accent2 45" xfId="448"/>
    <cellStyle name="40% - Accent2 46" xfId="449"/>
    <cellStyle name="40% - Accent2 47" xfId="450"/>
    <cellStyle name="40% - Accent2 48" xfId="451"/>
    <cellStyle name="40% - Accent2 49" xfId="452"/>
    <cellStyle name="40% - Accent2 5" xfId="453"/>
    <cellStyle name="40% - Accent2 50" xfId="454"/>
    <cellStyle name="40% - Accent2 51" xfId="455"/>
    <cellStyle name="40% - Accent2 52" xfId="456"/>
    <cellStyle name="40% - Accent2 53" xfId="457"/>
    <cellStyle name="40% - Accent2 54" xfId="458"/>
    <cellStyle name="40% - Accent2 55" xfId="459"/>
    <cellStyle name="40% - Accent2 56" xfId="460"/>
    <cellStyle name="40% - Accent2 57" xfId="461"/>
    <cellStyle name="40% - Accent2 58" xfId="462"/>
    <cellStyle name="40% - Accent2 59" xfId="463"/>
    <cellStyle name="40% - Accent2 6" xfId="464"/>
    <cellStyle name="40% - Accent2 7" xfId="465"/>
    <cellStyle name="40% - Accent2 8" xfId="466"/>
    <cellStyle name="40% - Accent2 9" xfId="467"/>
    <cellStyle name="40% - Accent3 10" xfId="468"/>
    <cellStyle name="40% - Accent3 11" xfId="469"/>
    <cellStyle name="40% - Accent3 12" xfId="470"/>
    <cellStyle name="40% - Accent3 13" xfId="471"/>
    <cellStyle name="40% - Accent3 14" xfId="472"/>
    <cellStyle name="40% - Accent3 15" xfId="473"/>
    <cellStyle name="40% - Accent3 16" xfId="474"/>
    <cellStyle name="40% - Accent3 17" xfId="475"/>
    <cellStyle name="40% - Accent3 18" xfId="476"/>
    <cellStyle name="40% - Accent3 19" xfId="477"/>
    <cellStyle name="40% - Accent3 2" xfId="478"/>
    <cellStyle name="40% - Accent3 20" xfId="479"/>
    <cellStyle name="40% - Accent3 21" xfId="480"/>
    <cellStyle name="40% - Accent3 22" xfId="481"/>
    <cellStyle name="40% - Accent3 23" xfId="482"/>
    <cellStyle name="40% - Accent3 24" xfId="483"/>
    <cellStyle name="40% - Accent3 25" xfId="484"/>
    <cellStyle name="40% - Accent3 26" xfId="485"/>
    <cellStyle name="40% - Accent3 27" xfId="486"/>
    <cellStyle name="40% - Accent3 28" xfId="487"/>
    <cellStyle name="40% - Accent3 29" xfId="488"/>
    <cellStyle name="40% - Accent3 3" xfId="489"/>
    <cellStyle name="40% - Accent3 30" xfId="490"/>
    <cellStyle name="40% - Accent3 31" xfId="491"/>
    <cellStyle name="40% - Accent3 32" xfId="492"/>
    <cellStyle name="40% - Accent3 33" xfId="493"/>
    <cellStyle name="40% - Accent3 34" xfId="494"/>
    <cellStyle name="40% - Accent3 35" xfId="495"/>
    <cellStyle name="40% - Accent3 36" xfId="496"/>
    <cellStyle name="40% - Accent3 37" xfId="497"/>
    <cellStyle name="40% - Accent3 38" xfId="498"/>
    <cellStyle name="40% - Accent3 39" xfId="499"/>
    <cellStyle name="40% - Accent3 4" xfId="500"/>
    <cellStyle name="40% - Accent3 40" xfId="501"/>
    <cellStyle name="40% - Accent3 41" xfId="502"/>
    <cellStyle name="40% - Accent3 42" xfId="503"/>
    <cellStyle name="40% - Accent3 43" xfId="504"/>
    <cellStyle name="40% - Accent3 44" xfId="505"/>
    <cellStyle name="40% - Accent3 45" xfId="506"/>
    <cellStyle name="40% - Accent3 46" xfId="507"/>
    <cellStyle name="40% - Accent3 47" xfId="508"/>
    <cellStyle name="40% - Accent3 48" xfId="509"/>
    <cellStyle name="40% - Accent3 49" xfId="510"/>
    <cellStyle name="40% - Accent3 5" xfId="511"/>
    <cellStyle name="40% - Accent3 50" xfId="512"/>
    <cellStyle name="40% - Accent3 51" xfId="513"/>
    <cellStyle name="40% - Accent3 52" xfId="514"/>
    <cellStyle name="40% - Accent3 53" xfId="515"/>
    <cellStyle name="40% - Accent3 54" xfId="516"/>
    <cellStyle name="40% - Accent3 55" xfId="517"/>
    <cellStyle name="40% - Accent3 56" xfId="518"/>
    <cellStyle name="40% - Accent3 57" xfId="519"/>
    <cellStyle name="40% - Accent3 58" xfId="520"/>
    <cellStyle name="40% - Accent3 59" xfId="521"/>
    <cellStyle name="40% - Accent3 6" xfId="522"/>
    <cellStyle name="40% - Accent3 7" xfId="523"/>
    <cellStyle name="40% - Accent3 8" xfId="524"/>
    <cellStyle name="40% - Accent3 9" xfId="525"/>
    <cellStyle name="40% - Accent4 10" xfId="526"/>
    <cellStyle name="40% - Accent4 11" xfId="527"/>
    <cellStyle name="40% - Accent4 12" xfId="528"/>
    <cellStyle name="40% - Accent4 13" xfId="529"/>
    <cellStyle name="40% - Accent4 14" xfId="530"/>
    <cellStyle name="40% - Accent4 15" xfId="531"/>
    <cellStyle name="40% - Accent4 16" xfId="532"/>
    <cellStyle name="40% - Accent4 17" xfId="533"/>
    <cellStyle name="40% - Accent4 18" xfId="534"/>
    <cellStyle name="40% - Accent4 19" xfId="535"/>
    <cellStyle name="40% - Accent4 2" xfId="536"/>
    <cellStyle name="40% - Accent4 20" xfId="537"/>
    <cellStyle name="40% - Accent4 21" xfId="538"/>
    <cellStyle name="40% - Accent4 22" xfId="539"/>
    <cellStyle name="40% - Accent4 23" xfId="540"/>
    <cellStyle name="40% - Accent4 24" xfId="541"/>
    <cellStyle name="40% - Accent4 25" xfId="542"/>
    <cellStyle name="40% - Accent4 26" xfId="543"/>
    <cellStyle name="40% - Accent4 27" xfId="544"/>
    <cellStyle name="40% - Accent4 28" xfId="545"/>
    <cellStyle name="40% - Accent4 29" xfId="546"/>
    <cellStyle name="40% - Accent4 3" xfId="547"/>
    <cellStyle name="40% - Accent4 30" xfId="548"/>
    <cellStyle name="40% - Accent4 31" xfId="549"/>
    <cellStyle name="40% - Accent4 32" xfId="550"/>
    <cellStyle name="40% - Accent4 33" xfId="551"/>
    <cellStyle name="40% - Accent4 34" xfId="552"/>
    <cellStyle name="40% - Accent4 35" xfId="553"/>
    <cellStyle name="40% - Accent4 36" xfId="554"/>
    <cellStyle name="40% - Accent4 37" xfId="555"/>
    <cellStyle name="40% - Accent4 38" xfId="556"/>
    <cellStyle name="40% - Accent4 39" xfId="557"/>
    <cellStyle name="40% - Accent4 4" xfId="558"/>
    <cellStyle name="40% - Accent4 40" xfId="559"/>
    <cellStyle name="40% - Accent4 41" xfId="560"/>
    <cellStyle name="40% - Accent4 42" xfId="561"/>
    <cellStyle name="40% - Accent4 43" xfId="562"/>
    <cellStyle name="40% - Accent4 44" xfId="563"/>
    <cellStyle name="40% - Accent4 45" xfId="564"/>
    <cellStyle name="40% - Accent4 46" xfId="565"/>
    <cellStyle name="40% - Accent4 47" xfId="566"/>
    <cellStyle name="40% - Accent4 48" xfId="567"/>
    <cellStyle name="40% - Accent4 49" xfId="568"/>
    <cellStyle name="40% - Accent4 5" xfId="569"/>
    <cellStyle name="40% - Accent4 50" xfId="570"/>
    <cellStyle name="40% - Accent4 51" xfId="571"/>
    <cellStyle name="40% - Accent4 52" xfId="572"/>
    <cellStyle name="40% - Accent4 53" xfId="573"/>
    <cellStyle name="40% - Accent4 54" xfId="574"/>
    <cellStyle name="40% - Accent4 55" xfId="575"/>
    <cellStyle name="40% - Accent4 56" xfId="576"/>
    <cellStyle name="40% - Accent4 57" xfId="577"/>
    <cellStyle name="40% - Accent4 58" xfId="578"/>
    <cellStyle name="40% - Accent4 59" xfId="579"/>
    <cellStyle name="40% - Accent4 6" xfId="580"/>
    <cellStyle name="40% - Accent4 7" xfId="581"/>
    <cellStyle name="40% - Accent4 8" xfId="582"/>
    <cellStyle name="40% - Accent4 9" xfId="583"/>
    <cellStyle name="40% - Accent5 10" xfId="584"/>
    <cellStyle name="40% - Accent5 11" xfId="585"/>
    <cellStyle name="40% - Accent5 12" xfId="586"/>
    <cellStyle name="40% - Accent5 13" xfId="587"/>
    <cellStyle name="40% - Accent5 14" xfId="588"/>
    <cellStyle name="40% - Accent5 15" xfId="589"/>
    <cellStyle name="40% - Accent5 16" xfId="590"/>
    <cellStyle name="40% - Accent5 17" xfId="591"/>
    <cellStyle name="40% - Accent5 18" xfId="592"/>
    <cellStyle name="40% - Accent5 19" xfId="593"/>
    <cellStyle name="40% - Accent5 2" xfId="594"/>
    <cellStyle name="40% - Accent5 20" xfId="595"/>
    <cellStyle name="40% - Accent5 21" xfId="596"/>
    <cellStyle name="40% - Accent5 22" xfId="597"/>
    <cellStyle name="40% - Accent5 23" xfId="598"/>
    <cellStyle name="40% - Accent5 24" xfId="599"/>
    <cellStyle name="40% - Accent5 25" xfId="600"/>
    <cellStyle name="40% - Accent5 26" xfId="601"/>
    <cellStyle name="40% - Accent5 27" xfId="602"/>
    <cellStyle name="40% - Accent5 28" xfId="603"/>
    <cellStyle name="40% - Accent5 29" xfId="604"/>
    <cellStyle name="40% - Accent5 3" xfId="605"/>
    <cellStyle name="40% - Accent5 30" xfId="606"/>
    <cellStyle name="40% - Accent5 31" xfId="607"/>
    <cellStyle name="40% - Accent5 32" xfId="608"/>
    <cellStyle name="40% - Accent5 33" xfId="609"/>
    <cellStyle name="40% - Accent5 34" xfId="610"/>
    <cellStyle name="40% - Accent5 35" xfId="611"/>
    <cellStyle name="40% - Accent5 36" xfId="612"/>
    <cellStyle name="40% - Accent5 37" xfId="613"/>
    <cellStyle name="40% - Accent5 38" xfId="614"/>
    <cellStyle name="40% - Accent5 39" xfId="615"/>
    <cellStyle name="40% - Accent5 4" xfId="616"/>
    <cellStyle name="40% - Accent5 40" xfId="617"/>
    <cellStyle name="40% - Accent5 41" xfId="618"/>
    <cellStyle name="40% - Accent5 42" xfId="619"/>
    <cellStyle name="40% - Accent5 43" xfId="620"/>
    <cellStyle name="40% - Accent5 44" xfId="621"/>
    <cellStyle name="40% - Accent5 45" xfId="622"/>
    <cellStyle name="40% - Accent5 46" xfId="623"/>
    <cellStyle name="40% - Accent5 47" xfId="624"/>
    <cellStyle name="40% - Accent5 48" xfId="625"/>
    <cellStyle name="40% - Accent5 49" xfId="626"/>
    <cellStyle name="40% - Accent5 5" xfId="627"/>
    <cellStyle name="40% - Accent5 50" xfId="628"/>
    <cellStyle name="40% - Accent5 51" xfId="629"/>
    <cellStyle name="40% - Accent5 52" xfId="630"/>
    <cellStyle name="40% - Accent5 53" xfId="631"/>
    <cellStyle name="40% - Accent5 54" xfId="632"/>
    <cellStyle name="40% - Accent5 55" xfId="633"/>
    <cellStyle name="40% - Accent5 56" xfId="634"/>
    <cellStyle name="40% - Accent5 57" xfId="635"/>
    <cellStyle name="40% - Accent5 58" xfId="636"/>
    <cellStyle name="40% - Accent5 59" xfId="637"/>
    <cellStyle name="40% - Accent5 6" xfId="638"/>
    <cellStyle name="40% - Accent5 7" xfId="639"/>
    <cellStyle name="40% - Accent5 8" xfId="640"/>
    <cellStyle name="40% - Accent5 9" xfId="641"/>
    <cellStyle name="40% - Accent6 10" xfId="642"/>
    <cellStyle name="40% - Accent6 11" xfId="643"/>
    <cellStyle name="40% - Accent6 12" xfId="644"/>
    <cellStyle name="40% - Accent6 13" xfId="645"/>
    <cellStyle name="40% - Accent6 14" xfId="646"/>
    <cellStyle name="40% - Accent6 15" xfId="647"/>
    <cellStyle name="40% - Accent6 16" xfId="648"/>
    <cellStyle name="40% - Accent6 17" xfId="649"/>
    <cellStyle name="40% - Accent6 18" xfId="650"/>
    <cellStyle name="40% - Accent6 19" xfId="651"/>
    <cellStyle name="40% - Accent6 2" xfId="652"/>
    <cellStyle name="40% - Accent6 20" xfId="653"/>
    <cellStyle name="40% - Accent6 21" xfId="654"/>
    <cellStyle name="40% - Accent6 22" xfId="655"/>
    <cellStyle name="40% - Accent6 23" xfId="656"/>
    <cellStyle name="40% - Accent6 24" xfId="657"/>
    <cellStyle name="40% - Accent6 25" xfId="658"/>
    <cellStyle name="40% - Accent6 26" xfId="659"/>
    <cellStyle name="40% - Accent6 27" xfId="660"/>
    <cellStyle name="40% - Accent6 28" xfId="661"/>
    <cellStyle name="40% - Accent6 29" xfId="662"/>
    <cellStyle name="40% - Accent6 3" xfId="663"/>
    <cellStyle name="40% - Accent6 30" xfId="664"/>
    <cellStyle name="40% - Accent6 31" xfId="665"/>
    <cellStyle name="40% - Accent6 32" xfId="666"/>
    <cellStyle name="40% - Accent6 33" xfId="667"/>
    <cellStyle name="40% - Accent6 34" xfId="668"/>
    <cellStyle name="40% - Accent6 35" xfId="669"/>
    <cellStyle name="40% - Accent6 36" xfId="670"/>
    <cellStyle name="40% - Accent6 37" xfId="671"/>
    <cellStyle name="40% - Accent6 38" xfId="672"/>
    <cellStyle name="40% - Accent6 39" xfId="673"/>
    <cellStyle name="40% - Accent6 4" xfId="674"/>
    <cellStyle name="40% - Accent6 40" xfId="675"/>
    <cellStyle name="40% - Accent6 41" xfId="676"/>
    <cellStyle name="40% - Accent6 42" xfId="677"/>
    <cellStyle name="40% - Accent6 43" xfId="678"/>
    <cellStyle name="40% - Accent6 44" xfId="679"/>
    <cellStyle name="40% - Accent6 45" xfId="680"/>
    <cellStyle name="40% - Accent6 46" xfId="681"/>
    <cellStyle name="40% - Accent6 47" xfId="682"/>
    <cellStyle name="40% - Accent6 48" xfId="683"/>
    <cellStyle name="40% - Accent6 49" xfId="684"/>
    <cellStyle name="40% - Accent6 5" xfId="685"/>
    <cellStyle name="40% - Accent6 50" xfId="686"/>
    <cellStyle name="40% - Accent6 51" xfId="687"/>
    <cellStyle name="40% - Accent6 52" xfId="688"/>
    <cellStyle name="40% - Accent6 53" xfId="689"/>
    <cellStyle name="40% - Accent6 54" xfId="690"/>
    <cellStyle name="40% - Accent6 55" xfId="691"/>
    <cellStyle name="40% - Accent6 56" xfId="692"/>
    <cellStyle name="40% - Accent6 57" xfId="693"/>
    <cellStyle name="40% - Accent6 58" xfId="694"/>
    <cellStyle name="40% - Accent6 59" xfId="695"/>
    <cellStyle name="40% - Accent6 6" xfId="696"/>
    <cellStyle name="40% - Accent6 7" xfId="697"/>
    <cellStyle name="40% - Accent6 8" xfId="698"/>
    <cellStyle name="40% - Accent6 9" xfId="699"/>
    <cellStyle name="Comma 10" xfId="2"/>
    <cellStyle name="Comma 11" xfId="700"/>
    <cellStyle name="Comma 12" xfId="701"/>
    <cellStyle name="Comma 13" xfId="702"/>
    <cellStyle name="Comma 13 2" xfId="703"/>
    <cellStyle name="Comma 14" xfId="704"/>
    <cellStyle name="Comma 15" xfId="705"/>
    <cellStyle name="Comma 16" xfId="706"/>
    <cellStyle name="Comma 17" xfId="707"/>
    <cellStyle name="Comma 18" xfId="708"/>
    <cellStyle name="Comma 19" xfId="709"/>
    <cellStyle name="Comma 2" xfId="710"/>
    <cellStyle name="Comma 20" xfId="711"/>
    <cellStyle name="Comma 21" xfId="712"/>
    <cellStyle name="Comma 22" xfId="713"/>
    <cellStyle name="Comma 23" xfId="714"/>
    <cellStyle name="Comma 24" xfId="715"/>
    <cellStyle name="Comma 25" xfId="716"/>
    <cellStyle name="Comma 26" xfId="717"/>
    <cellStyle name="Comma 27" xfId="718"/>
    <cellStyle name="Comma 28" xfId="719"/>
    <cellStyle name="Comma 29" xfId="720"/>
    <cellStyle name="Comma 3" xfId="721"/>
    <cellStyle name="Comma 30" xfId="722"/>
    <cellStyle name="Comma 31" xfId="723"/>
    <cellStyle name="Comma 32" xfId="724"/>
    <cellStyle name="Comma 33" xfId="725"/>
    <cellStyle name="Comma 34" xfId="726"/>
    <cellStyle name="Comma 35" xfId="727"/>
    <cellStyle name="Comma 36" xfId="728"/>
    <cellStyle name="Comma 37" xfId="729"/>
    <cellStyle name="Comma 38" xfId="730"/>
    <cellStyle name="Comma 39" xfId="731"/>
    <cellStyle name="Comma 4" xfId="732"/>
    <cellStyle name="Comma 40" xfId="733"/>
    <cellStyle name="Comma 41" xfId="734"/>
    <cellStyle name="Comma 42" xfId="735"/>
    <cellStyle name="Comma 43" xfId="736"/>
    <cellStyle name="Comma 44" xfId="737"/>
    <cellStyle name="Comma 45" xfId="738"/>
    <cellStyle name="Comma 5" xfId="739"/>
    <cellStyle name="Comma 6" xfId="740"/>
    <cellStyle name="Comma 7" xfId="741"/>
    <cellStyle name="Comma 8" xfId="742"/>
    <cellStyle name="Comma 9" xfId="743"/>
    <cellStyle name="Normal" xfId="0" builtinId="0"/>
    <cellStyle name="Normal 10" xfId="744"/>
    <cellStyle name="Normal 11" xfId="745"/>
    <cellStyle name="Normal 12" xfId="746"/>
    <cellStyle name="Normal 13" xfId="747"/>
    <cellStyle name="Normal 14" xfId="748"/>
    <cellStyle name="Normal 15" xfId="749"/>
    <cellStyle name="Normal 16" xfId="750"/>
    <cellStyle name="Normal 17" xfId="751"/>
    <cellStyle name="Normal 18" xfId="752"/>
    <cellStyle name="Normal 19" xfId="753"/>
    <cellStyle name="Normal 2" xfId="754"/>
    <cellStyle name="Normal 2 2" xfId="755"/>
    <cellStyle name="Normal 20" xfId="756"/>
    <cellStyle name="Normal 20 2" xfId="757"/>
    <cellStyle name="Normal 21" xfId="758"/>
    <cellStyle name="Normal 22" xfId="759"/>
    <cellStyle name="Normal 23" xfId="760"/>
    <cellStyle name="Normal 24" xfId="761"/>
    <cellStyle name="Normal 25" xfId="762"/>
    <cellStyle name="Normal 26" xfId="763"/>
    <cellStyle name="Normal 27" xfId="764"/>
    <cellStyle name="Normal 28" xfId="765"/>
    <cellStyle name="Normal 29" xfId="766"/>
    <cellStyle name="Normal 3" xfId="767"/>
    <cellStyle name="Normal 30" xfId="768"/>
    <cellStyle name="Normal 31" xfId="769"/>
    <cellStyle name="Normal 32" xfId="770"/>
    <cellStyle name="Normal 33" xfId="771"/>
    <cellStyle name="Normal 34" xfId="772"/>
    <cellStyle name="Normal 35" xfId="773"/>
    <cellStyle name="Normal 36" xfId="774"/>
    <cellStyle name="Normal 37" xfId="775"/>
    <cellStyle name="Normal 38" xfId="776"/>
    <cellStyle name="Normal 39" xfId="777"/>
    <cellStyle name="Normal 4" xfId="778"/>
    <cellStyle name="Normal 40" xfId="779"/>
    <cellStyle name="Normal 41" xfId="780"/>
    <cellStyle name="Normal 42" xfId="3"/>
    <cellStyle name="Normal 42 2" xfId="781"/>
    <cellStyle name="Normal 42 2 2" xfId="782"/>
    <cellStyle name="Normal 43" xfId="783"/>
    <cellStyle name="Normal 44" xfId="784"/>
    <cellStyle name="Normal 45" xfId="785"/>
    <cellStyle name="Normal 46" xfId="786"/>
    <cellStyle name="Normal 47" xfId="787"/>
    <cellStyle name="Normal 48" xfId="788"/>
    <cellStyle name="Normal 49" xfId="789"/>
    <cellStyle name="Normal 5" xfId="790"/>
    <cellStyle name="Normal 50" xfId="791"/>
    <cellStyle name="Normal 51" xfId="792"/>
    <cellStyle name="Normal 52" xfId="793"/>
    <cellStyle name="Normal 53" xfId="1"/>
    <cellStyle name="Normal 54" xfId="794"/>
    <cellStyle name="Normal 55" xfId="795"/>
    <cellStyle name="Normal 56" xfId="796"/>
    <cellStyle name="Normal 57" xfId="797"/>
    <cellStyle name="Normal 58" xfId="798"/>
    <cellStyle name="Normal 59" xfId="799"/>
    <cellStyle name="Normal 6" xfId="800"/>
    <cellStyle name="Normal 60" xfId="801"/>
    <cellStyle name="Normal 61" xfId="802"/>
    <cellStyle name="Normal 62" xfId="867"/>
    <cellStyle name="Normal 7" xfId="803"/>
    <cellStyle name="Normal 8" xfId="804"/>
    <cellStyle name="Normal 9" xfId="805"/>
    <cellStyle name="Note 10" xfId="806"/>
    <cellStyle name="Note 11" xfId="807"/>
    <cellStyle name="Note 12" xfId="808"/>
    <cellStyle name="Note 13" xfId="809"/>
    <cellStyle name="Note 14" xfId="810"/>
    <cellStyle name="Note 15" xfId="811"/>
    <cellStyle name="Note 16" xfId="812"/>
    <cellStyle name="Note 17" xfId="813"/>
    <cellStyle name="Note 18" xfId="814"/>
    <cellStyle name="Note 19" xfId="815"/>
    <cellStyle name="Note 2" xfId="816"/>
    <cellStyle name="Note 20" xfId="817"/>
    <cellStyle name="Note 21" xfId="818"/>
    <cellStyle name="Note 22" xfId="819"/>
    <cellStyle name="Note 23" xfId="820"/>
    <cellStyle name="Note 24" xfId="821"/>
    <cellStyle name="Note 25" xfId="822"/>
    <cellStyle name="Note 26" xfId="823"/>
    <cellStyle name="Note 27" xfId="824"/>
    <cellStyle name="Note 28" xfId="825"/>
    <cellStyle name="Note 29" xfId="826"/>
    <cellStyle name="Note 3" xfId="827"/>
    <cellStyle name="Note 30" xfId="828"/>
    <cellStyle name="Note 31" xfId="829"/>
    <cellStyle name="Note 32" xfId="830"/>
    <cellStyle name="Note 33" xfId="831"/>
    <cellStyle name="Note 34" xfId="832"/>
    <cellStyle name="Note 35" xfId="833"/>
    <cellStyle name="Note 36" xfId="834"/>
    <cellStyle name="Note 37" xfId="835"/>
    <cellStyle name="Note 38" xfId="836"/>
    <cellStyle name="Note 39" xfId="837"/>
    <cellStyle name="Note 4" xfId="838"/>
    <cellStyle name="Note 40" xfId="839"/>
    <cellStyle name="Note 41" xfId="840"/>
    <cellStyle name="Note 42" xfId="841"/>
    <cellStyle name="Note 43" xfId="842"/>
    <cellStyle name="Note 44" xfId="843"/>
    <cellStyle name="Note 45" xfId="844"/>
    <cellStyle name="Note 46" xfId="845"/>
    <cellStyle name="Note 47" xfId="846"/>
    <cellStyle name="Note 48" xfId="847"/>
    <cellStyle name="Note 49" xfId="848"/>
    <cellStyle name="Note 5" xfId="849"/>
    <cellStyle name="Note 50" xfId="850"/>
    <cellStyle name="Note 51" xfId="851"/>
    <cellStyle name="Note 52" xfId="852"/>
    <cellStyle name="Note 53" xfId="853"/>
    <cellStyle name="Note 54" xfId="854"/>
    <cellStyle name="Note 55" xfId="855"/>
    <cellStyle name="Note 56" xfId="856"/>
    <cellStyle name="Note 57" xfId="857"/>
    <cellStyle name="Note 58" xfId="858"/>
    <cellStyle name="Note 59" xfId="859"/>
    <cellStyle name="Note 6" xfId="860"/>
    <cellStyle name="Note 60" xfId="861"/>
    <cellStyle name="Note 61" xfId="862"/>
    <cellStyle name="Note 62" xfId="863"/>
    <cellStyle name="Note 7" xfId="864"/>
    <cellStyle name="Note 8" xfId="865"/>
    <cellStyle name="Note 9" xfId="8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666750</xdr:colOff>
      <xdr:row>0</xdr:row>
      <xdr:rowOff>38100</xdr:rowOff>
    </xdr:from>
    <xdr:to>
      <xdr:col>14</xdr:col>
      <xdr:colOff>0</xdr:colOff>
      <xdr:row>1</xdr:row>
      <xdr:rowOff>9525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8200" y="3810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676275</xdr:colOff>
      <xdr:row>0</xdr:row>
      <xdr:rowOff>19050</xdr:rowOff>
    </xdr:from>
    <xdr:to>
      <xdr:col>14</xdr:col>
      <xdr:colOff>9525</xdr:colOff>
      <xdr:row>0</xdr:row>
      <xdr:rowOff>400050</xdr:rowOff>
    </xdr:to>
    <xdr:pic macro="[2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5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 macro="[2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180975</xdr:colOff>
      <xdr:row>0</xdr:row>
      <xdr:rowOff>19050</xdr:rowOff>
    </xdr:from>
    <xdr:to>
      <xdr:col>10</xdr:col>
      <xdr:colOff>904875</xdr:colOff>
      <xdr:row>0</xdr:row>
      <xdr:rowOff>400050</xdr:rowOff>
    </xdr:to>
    <xdr:pic macro="[2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0</xdr:colOff>
      <xdr:row>0</xdr:row>
      <xdr:rowOff>19050</xdr:rowOff>
    </xdr:from>
    <xdr:to>
      <xdr:col>14</xdr:col>
      <xdr:colOff>28575</xdr:colOff>
      <xdr:row>0</xdr:row>
      <xdr:rowOff>400050</xdr:rowOff>
    </xdr:to>
    <xdr:pic macro="[3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82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28575</xdr:rowOff>
    </xdr:from>
    <xdr:to>
      <xdr:col>11</xdr:col>
      <xdr:colOff>0</xdr:colOff>
      <xdr:row>1</xdr:row>
      <xdr:rowOff>0</xdr:rowOff>
    </xdr:to>
    <xdr:pic macro="[3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28575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 macro="[3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o_pech/Desktop/Reporte%20Calidad%20Gas%20Natural%20Merida%20Mayo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_Calidad_Gas_Natural_Merida_diciembre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_Calidad_Gas_Natural_Valladolid_diciembre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 refreshError="1">
        <row r="4">
          <cell r="Q4" t="str">
            <v>RESTO DEL PAÍS</v>
          </cell>
        </row>
        <row r="5">
          <cell r="Q5" t="str">
            <v>SUR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-Promedios"/>
      <sheetName val="Máximos"/>
      <sheetName val="Mínimos"/>
      <sheetName val="Reporte_Calidad_Gas_Natural_Mer"/>
    </sheetNames>
    <definedNames>
      <definedName name="MER_REPORTE_CRE_FINAL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  <sheetName val="Reporte_Calidad_Gas_Natural_Val"/>
    </sheetNames>
    <definedNames>
      <definedName name="VAL_REPORTE_CRE_FINAL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Q49"/>
  <sheetViews>
    <sheetView showGridLines="0" view="pageBreakPreview" zoomScale="60" zoomScaleNormal="100" workbookViewId="0">
      <selection activeCell="K15" sqref="K15"/>
    </sheetView>
  </sheetViews>
  <sheetFormatPr baseColWidth="10" defaultColWidth="11.42578125" defaultRowHeight="12.75" x14ac:dyDescent="0.2"/>
  <cols>
    <col min="1" max="1" width="12.140625" style="1" customWidth="1"/>
    <col min="2" max="11" width="10.42578125" style="1" customWidth="1"/>
    <col min="12" max="12" width="0.42578125" style="1" customWidth="1"/>
    <col min="13" max="14" width="10.42578125" style="1" customWidth="1"/>
    <col min="15" max="16384" width="11.42578125" style="1"/>
  </cols>
  <sheetData>
    <row r="1" spans="1:17" ht="32.25" customHeight="1" x14ac:dyDescent="0.2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6"/>
    </row>
    <row r="2" spans="1:17" ht="15" x14ac:dyDescent="0.2">
      <c r="A2" s="137" t="s">
        <v>1</v>
      </c>
      <c r="B2" s="138"/>
      <c r="C2" s="139" t="s">
        <v>2</v>
      </c>
      <c r="D2" s="139"/>
      <c r="E2" s="139"/>
      <c r="F2" s="139"/>
      <c r="G2" s="139"/>
      <c r="H2" s="139"/>
      <c r="I2" s="139"/>
      <c r="J2" s="139"/>
      <c r="K2" s="139"/>
      <c r="L2" s="2"/>
      <c r="M2" s="3"/>
      <c r="N2" s="3"/>
    </row>
    <row r="3" spans="1:17" ht="15" x14ac:dyDescent="0.2">
      <c r="A3" s="137" t="s">
        <v>3</v>
      </c>
      <c r="B3" s="138"/>
      <c r="C3" s="140" t="s">
        <v>4</v>
      </c>
      <c r="D3" s="141"/>
      <c r="E3" s="141"/>
      <c r="F3" s="141"/>
      <c r="G3" s="141"/>
      <c r="H3" s="141"/>
      <c r="I3" s="141"/>
      <c r="J3" s="141"/>
      <c r="K3" s="142"/>
      <c r="L3" s="2"/>
      <c r="M3" s="3"/>
      <c r="N3" s="3"/>
    </row>
    <row r="4" spans="1:17" ht="15.75" thickBot="1" x14ac:dyDescent="0.3">
      <c r="A4" s="137" t="s">
        <v>5</v>
      </c>
      <c r="B4" s="137"/>
      <c r="C4" s="143" t="s">
        <v>6</v>
      </c>
      <c r="D4" s="143"/>
      <c r="E4" s="4"/>
      <c r="F4" s="4"/>
      <c r="G4" s="4"/>
      <c r="H4" s="4"/>
      <c r="I4" s="4"/>
      <c r="J4" s="4"/>
      <c r="K4" s="4"/>
      <c r="L4" s="4"/>
      <c r="Q4" s="5" t="s">
        <v>7</v>
      </c>
    </row>
    <row r="5" spans="1:17" ht="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42" customHeight="1" thickBot="1" x14ac:dyDescent="0.25">
      <c r="A6" s="6" t="s">
        <v>8</v>
      </c>
      <c r="B6" s="7" t="s">
        <v>9</v>
      </c>
      <c r="C6" s="7" t="s">
        <v>10</v>
      </c>
      <c r="D6" s="7" t="s">
        <v>11</v>
      </c>
      <c r="E6" s="8" t="s">
        <v>12</v>
      </c>
      <c r="F6" s="7" t="s">
        <v>13</v>
      </c>
      <c r="G6" s="7" t="s">
        <v>14</v>
      </c>
      <c r="H6" s="7" t="s">
        <v>15</v>
      </c>
      <c r="I6" s="7" t="s">
        <v>16</v>
      </c>
      <c r="J6" s="7" t="s">
        <v>17</v>
      </c>
      <c r="K6" s="7" t="s">
        <v>18</v>
      </c>
      <c r="L6" s="9"/>
      <c r="M6" s="10" t="s">
        <v>19</v>
      </c>
      <c r="N6" s="10" t="s">
        <v>20</v>
      </c>
    </row>
    <row r="7" spans="1:17" ht="12" customHeight="1" x14ac:dyDescent="0.2">
      <c r="A7" s="11">
        <v>41244</v>
      </c>
      <c r="B7" s="12">
        <v>83.572305999999998</v>
      </c>
      <c r="C7" s="12">
        <v>2.2880416666666667E-2</v>
      </c>
      <c r="D7" s="12">
        <v>6.8737860000000008</v>
      </c>
      <c r="E7" s="12">
        <v>6.8966664166666671</v>
      </c>
      <c r="F7" s="12">
        <v>9.1013745000000021</v>
      </c>
      <c r="G7" s="12"/>
      <c r="H7" s="12"/>
      <c r="I7" s="12">
        <v>36.130026187799999</v>
      </c>
      <c r="J7" s="12"/>
      <c r="K7" s="12"/>
      <c r="L7" s="17"/>
      <c r="M7" s="114"/>
      <c r="N7" s="115"/>
    </row>
    <row r="8" spans="1:17" ht="12" customHeight="1" x14ac:dyDescent="0.2">
      <c r="A8" s="11">
        <v>41245</v>
      </c>
      <c r="B8" s="12">
        <v>83.574206875000002</v>
      </c>
      <c r="C8" s="12">
        <v>3.5806458333333332E-2</v>
      </c>
      <c r="D8" s="12">
        <v>6.8357603124999997</v>
      </c>
      <c r="E8" s="12">
        <v>6.8715667708333328</v>
      </c>
      <c r="F8" s="12">
        <v>9.1445171874999982</v>
      </c>
      <c r="G8" s="15"/>
      <c r="H8" s="15"/>
      <c r="I8" s="12">
        <v>36.148527657000002</v>
      </c>
      <c r="J8" s="16"/>
      <c r="K8" s="16"/>
      <c r="L8" s="17"/>
      <c r="M8" s="116"/>
      <c r="N8" s="117"/>
    </row>
    <row r="9" spans="1:17" ht="12" customHeight="1" x14ac:dyDescent="0.2">
      <c r="A9" s="11">
        <v>41246</v>
      </c>
      <c r="B9" s="12">
        <v>83.578474230769245</v>
      </c>
      <c r="C9" s="12">
        <v>3.5705624999999998E-2</v>
      </c>
      <c r="D9" s="12">
        <v>6.8289030769230754</v>
      </c>
      <c r="E9" s="12">
        <v>6.8646087019230757</v>
      </c>
      <c r="F9" s="12">
        <v>9.1582492307692309</v>
      </c>
      <c r="G9" s="15"/>
      <c r="H9" s="15"/>
      <c r="I9" s="12">
        <v>36.145112999538462</v>
      </c>
      <c r="J9" s="16"/>
      <c r="K9" s="16"/>
      <c r="L9" s="17"/>
      <c r="M9" s="116"/>
      <c r="N9" s="117"/>
    </row>
    <row r="10" spans="1:17" ht="12" customHeight="1" x14ac:dyDescent="0.2">
      <c r="A10" s="11">
        <v>41247</v>
      </c>
      <c r="B10" s="12" t="s">
        <v>31</v>
      </c>
      <c r="C10" s="12">
        <v>0</v>
      </c>
      <c r="D10" s="12" t="s">
        <v>31</v>
      </c>
      <c r="E10" s="12">
        <v>0</v>
      </c>
      <c r="F10" s="12" t="s">
        <v>31</v>
      </c>
      <c r="G10" s="15"/>
      <c r="H10" s="15"/>
      <c r="I10" s="12">
        <v>0</v>
      </c>
      <c r="J10" s="16"/>
      <c r="K10" s="16"/>
      <c r="L10" s="17"/>
      <c r="M10" s="116"/>
      <c r="N10" s="117"/>
    </row>
    <row r="11" spans="1:17" ht="12" customHeight="1" x14ac:dyDescent="0.2">
      <c r="A11" s="11">
        <v>41248</v>
      </c>
      <c r="B11" s="12" t="s">
        <v>31</v>
      </c>
      <c r="C11" s="12">
        <v>0</v>
      </c>
      <c r="D11" s="12" t="s">
        <v>31</v>
      </c>
      <c r="E11" s="12">
        <v>0</v>
      </c>
      <c r="F11" s="12" t="s">
        <v>31</v>
      </c>
      <c r="G11" s="15"/>
      <c r="H11" s="15"/>
      <c r="I11" s="12">
        <v>0</v>
      </c>
      <c r="J11" s="16"/>
      <c r="K11" s="16"/>
      <c r="L11" s="17"/>
      <c r="M11" s="116"/>
      <c r="N11" s="117"/>
    </row>
    <row r="12" spans="1:17" ht="12" customHeight="1" x14ac:dyDescent="0.2">
      <c r="A12" s="11">
        <v>41249</v>
      </c>
      <c r="B12" s="12" t="s">
        <v>31</v>
      </c>
      <c r="C12" s="12">
        <v>0</v>
      </c>
      <c r="D12" s="12" t="s">
        <v>31</v>
      </c>
      <c r="E12" s="12">
        <v>0</v>
      </c>
      <c r="F12" s="12" t="s">
        <v>31</v>
      </c>
      <c r="G12" s="15"/>
      <c r="H12" s="15"/>
      <c r="I12" s="12">
        <v>0</v>
      </c>
      <c r="J12" s="16"/>
      <c r="K12" s="16"/>
      <c r="L12" s="17"/>
      <c r="M12" s="116"/>
      <c r="N12" s="117"/>
    </row>
    <row r="13" spans="1:17" ht="12" customHeight="1" x14ac:dyDescent="0.2">
      <c r="A13" s="11">
        <v>41250</v>
      </c>
      <c r="B13" s="12" t="s">
        <v>31</v>
      </c>
      <c r="C13" s="12">
        <v>0</v>
      </c>
      <c r="D13" s="12" t="s">
        <v>31</v>
      </c>
      <c r="E13" s="12">
        <v>0</v>
      </c>
      <c r="F13" s="12" t="s">
        <v>31</v>
      </c>
      <c r="G13" s="15"/>
      <c r="H13" s="15"/>
      <c r="I13" s="12">
        <v>0</v>
      </c>
      <c r="J13" s="16"/>
      <c r="K13" s="16"/>
      <c r="L13" s="17"/>
      <c r="M13" s="116"/>
      <c r="N13" s="117"/>
    </row>
    <row r="14" spans="1:17" ht="12" customHeight="1" x14ac:dyDescent="0.2">
      <c r="A14" s="11">
        <v>41251</v>
      </c>
      <c r="B14" s="12">
        <v>83.573386666666678</v>
      </c>
      <c r="C14" s="12">
        <v>8.5514583333333328E-3</v>
      </c>
      <c r="D14" s="12">
        <v>6.7956049999999992</v>
      </c>
      <c r="E14" s="12">
        <v>6.8041564583333329</v>
      </c>
      <c r="F14" s="12">
        <v>9.2198566666666668</v>
      </c>
      <c r="G14" s="15"/>
      <c r="H14" s="15"/>
      <c r="I14" s="12">
        <v>36.181460328</v>
      </c>
      <c r="J14" s="16"/>
      <c r="K14" s="16"/>
      <c r="L14" s="17"/>
      <c r="M14" s="116"/>
      <c r="N14" s="117"/>
    </row>
    <row r="15" spans="1:17" ht="12" customHeight="1" x14ac:dyDescent="0.2">
      <c r="A15" s="11">
        <v>41252</v>
      </c>
      <c r="B15" s="12">
        <v>83.179600333333354</v>
      </c>
      <c r="C15" s="12">
        <v>4.0934166666666667E-2</v>
      </c>
      <c r="D15" s="12">
        <v>6.3835176666666662</v>
      </c>
      <c r="E15" s="12">
        <v>6.4244518333333325</v>
      </c>
      <c r="F15" s="12">
        <v>9.8676436666666678</v>
      </c>
      <c r="G15" s="15"/>
      <c r="H15" s="15"/>
      <c r="I15" s="12">
        <v>36.550261583999998</v>
      </c>
      <c r="J15" s="16"/>
      <c r="K15" s="16"/>
      <c r="L15" s="17"/>
      <c r="M15" s="116"/>
      <c r="N15" s="117"/>
    </row>
    <row r="16" spans="1:17" ht="12" customHeight="1" x14ac:dyDescent="0.2">
      <c r="A16" s="11">
        <v>41253</v>
      </c>
      <c r="B16" s="12">
        <v>82.939461875000021</v>
      </c>
      <c r="C16" s="12">
        <v>5.1439375000000002E-2</v>
      </c>
      <c r="D16" s="12">
        <v>3.9110143749999993</v>
      </c>
      <c r="E16" s="12">
        <v>3.9624537499999994</v>
      </c>
      <c r="F16" s="12">
        <v>12.118384375</v>
      </c>
      <c r="G16" s="15"/>
      <c r="H16" s="15"/>
      <c r="I16" s="12">
        <v>38.344345507500002</v>
      </c>
      <c r="J16" s="16"/>
      <c r="K16" s="16"/>
      <c r="L16" s="17"/>
      <c r="M16" s="116"/>
      <c r="N16" s="117"/>
    </row>
    <row r="17" spans="1:14" ht="12" customHeight="1" x14ac:dyDescent="0.2">
      <c r="A17" s="11">
        <v>41254</v>
      </c>
      <c r="B17" s="12">
        <v>83.437803958333319</v>
      </c>
      <c r="C17" s="12">
        <v>1.4212708333333329E-2</v>
      </c>
      <c r="D17" s="12">
        <v>7.1489747916666673</v>
      </c>
      <c r="E17" s="12">
        <v>7.1631875000000003</v>
      </c>
      <c r="F17" s="12">
        <v>8.7657285416666664</v>
      </c>
      <c r="G17" s="15"/>
      <c r="H17" s="15"/>
      <c r="I17" s="12">
        <v>36.101823903000003</v>
      </c>
      <c r="J17" s="16"/>
      <c r="K17" s="16"/>
      <c r="L17" s="17"/>
      <c r="M17" s="116"/>
      <c r="N17" s="117"/>
    </row>
    <row r="18" spans="1:14" ht="12" customHeight="1" x14ac:dyDescent="0.2">
      <c r="A18" s="11">
        <v>41255</v>
      </c>
      <c r="B18" s="12">
        <v>82.646876458333324</v>
      </c>
      <c r="C18" s="12">
        <v>1.3152083333333335E-2</v>
      </c>
      <c r="D18" s="12">
        <v>7.6180185416666646</v>
      </c>
      <c r="E18" s="12">
        <v>7.6311706249999975</v>
      </c>
      <c r="F18" s="12">
        <v>9.1194766666666673</v>
      </c>
      <c r="G18" s="15"/>
      <c r="H18" s="15"/>
      <c r="I18" s="12">
        <v>36.005136734999994</v>
      </c>
      <c r="J18" s="16"/>
      <c r="K18" s="16"/>
      <c r="L18" s="17"/>
      <c r="M18" s="116"/>
      <c r="N18" s="117"/>
    </row>
    <row r="19" spans="1:14" ht="12" customHeight="1" x14ac:dyDescent="0.2">
      <c r="A19" s="11">
        <v>41256</v>
      </c>
      <c r="B19" s="12">
        <v>82.862143541666669</v>
      </c>
      <c r="C19" s="12">
        <v>1.684729166666667E-2</v>
      </c>
      <c r="D19" s="12">
        <v>7.9377316666666653</v>
      </c>
      <c r="E19" s="12">
        <v>7.9545789583333324</v>
      </c>
      <c r="F19" s="12">
        <v>8.6872962499999975</v>
      </c>
      <c r="G19" s="15"/>
      <c r="H19" s="15"/>
      <c r="I19" s="12">
        <v>35.709300063750007</v>
      </c>
      <c r="J19" s="16"/>
      <c r="K19" s="16"/>
      <c r="L19" s="17"/>
      <c r="M19" s="116"/>
      <c r="N19" s="117"/>
    </row>
    <row r="20" spans="1:14" ht="12" customHeight="1" x14ac:dyDescent="0.2">
      <c r="A20" s="11">
        <v>41257</v>
      </c>
      <c r="B20" s="12">
        <v>83.703083125000006</v>
      </c>
      <c r="C20" s="12">
        <v>1.5348541666666667E-2</v>
      </c>
      <c r="D20" s="12">
        <v>7.254045416666667</v>
      </c>
      <c r="E20" s="12">
        <v>7.2693939583333336</v>
      </c>
      <c r="F20" s="12">
        <v>8.5578314583333324</v>
      </c>
      <c r="G20" s="15"/>
      <c r="H20" s="15"/>
      <c r="I20" s="12">
        <v>35.904561948750001</v>
      </c>
      <c r="J20" s="16"/>
      <c r="K20" s="16"/>
      <c r="L20" s="17"/>
      <c r="M20" s="116"/>
      <c r="N20" s="117"/>
    </row>
    <row r="21" spans="1:14" ht="12" customHeight="1" x14ac:dyDescent="0.2">
      <c r="A21" s="11">
        <v>41258</v>
      </c>
      <c r="B21" s="12">
        <v>83.786609791666663</v>
      </c>
      <c r="C21" s="12">
        <v>1.5779791666666668E-2</v>
      </c>
      <c r="D21" s="12">
        <v>7.8027035416666672</v>
      </c>
      <c r="E21" s="12">
        <v>7.8184833333333339</v>
      </c>
      <c r="F21" s="12">
        <v>7.9145279166666684</v>
      </c>
      <c r="G21" s="15"/>
      <c r="H21" s="15"/>
      <c r="I21" s="12">
        <v>35.541742583249999</v>
      </c>
      <c r="J21" s="16"/>
      <c r="K21" s="16"/>
      <c r="L21" s="17"/>
      <c r="M21" s="116"/>
      <c r="N21" s="117"/>
    </row>
    <row r="22" spans="1:14" ht="12" customHeight="1" x14ac:dyDescent="0.2">
      <c r="A22" s="11">
        <v>41259</v>
      </c>
      <c r="B22" s="12">
        <v>82.984706875000001</v>
      </c>
      <c r="C22" s="12">
        <v>1.2699583333333335E-2</v>
      </c>
      <c r="D22" s="12">
        <v>7.7255560416666649</v>
      </c>
      <c r="E22" s="12">
        <v>7.7382556249999981</v>
      </c>
      <c r="F22" s="12">
        <v>8.547365000000001</v>
      </c>
      <c r="G22" s="15"/>
      <c r="H22" s="15"/>
      <c r="I22" s="12">
        <v>35.894919224999995</v>
      </c>
      <c r="J22" s="16"/>
      <c r="K22" s="16"/>
      <c r="L22" s="17"/>
      <c r="M22" s="116"/>
      <c r="N22" s="117"/>
    </row>
    <row r="23" spans="1:14" ht="12" customHeight="1" x14ac:dyDescent="0.2">
      <c r="A23" s="11">
        <v>41260</v>
      </c>
      <c r="B23" s="12">
        <v>83.251387083333341</v>
      </c>
      <c r="C23" s="12">
        <v>2.2186041666666666E-2</v>
      </c>
      <c r="D23" s="12">
        <v>8.4771466666666662</v>
      </c>
      <c r="E23" s="12">
        <v>8.4993327083333323</v>
      </c>
      <c r="F23" s="12">
        <v>7.763477916666667</v>
      </c>
      <c r="G23" s="15"/>
      <c r="H23" s="15"/>
      <c r="I23" s="12">
        <v>35.263514022749995</v>
      </c>
      <c r="J23" s="16"/>
      <c r="K23" s="16"/>
      <c r="L23" s="17"/>
      <c r="M23" s="116"/>
      <c r="N23" s="117"/>
    </row>
    <row r="24" spans="1:14" ht="12" customHeight="1" x14ac:dyDescent="0.2">
      <c r="A24" s="11">
        <v>41261</v>
      </c>
      <c r="B24" s="12">
        <v>83.456041666666664</v>
      </c>
      <c r="C24" s="12">
        <v>1.5283958333333335E-2</v>
      </c>
      <c r="D24" s="12">
        <v>8.9686504166666676</v>
      </c>
      <c r="E24" s="12">
        <v>8.9839343750000005</v>
      </c>
      <c r="F24" s="12">
        <v>7.1604658333333333</v>
      </c>
      <c r="G24" s="15"/>
      <c r="H24" s="15"/>
      <c r="I24" s="12">
        <v>34.877927187750004</v>
      </c>
      <c r="J24" s="16"/>
      <c r="K24" s="16"/>
      <c r="L24" s="17"/>
      <c r="M24" s="116"/>
      <c r="N24" s="117"/>
    </row>
    <row r="25" spans="1:14" ht="12" customHeight="1" x14ac:dyDescent="0.2">
      <c r="A25" s="11">
        <v>41262</v>
      </c>
      <c r="B25" s="12">
        <v>82.318875208333324</v>
      </c>
      <c r="C25" s="12">
        <v>8.5143750000000011E-3</v>
      </c>
      <c r="D25" s="12">
        <v>8.6641091666666661</v>
      </c>
      <c r="E25" s="12">
        <v>8.6726235416666668</v>
      </c>
      <c r="F25" s="12">
        <v>8.3973883333333337</v>
      </c>
      <c r="G25" s="15"/>
      <c r="H25" s="15"/>
      <c r="I25" s="12">
        <v>35.450765163749999</v>
      </c>
      <c r="J25" s="16"/>
      <c r="K25" s="16"/>
      <c r="L25" s="17"/>
      <c r="M25" s="116"/>
      <c r="N25" s="117"/>
    </row>
    <row r="26" spans="1:14" ht="12" customHeight="1" x14ac:dyDescent="0.2">
      <c r="A26" s="11">
        <v>41263</v>
      </c>
      <c r="B26" s="12">
        <v>82.082080000000005</v>
      </c>
      <c r="C26" s="12">
        <v>1.9338124999999998E-2</v>
      </c>
      <c r="D26" s="12">
        <v>6.9296064583333328</v>
      </c>
      <c r="E26" s="12">
        <v>6.9489445833333328</v>
      </c>
      <c r="F26" s="12">
        <v>10.201312708333333</v>
      </c>
      <c r="G26" s="15"/>
      <c r="H26" s="15"/>
      <c r="I26" s="12">
        <v>36.642365078250009</v>
      </c>
      <c r="J26" s="16"/>
      <c r="K26" s="16"/>
      <c r="L26" s="17"/>
      <c r="M26" s="116"/>
      <c r="N26" s="117"/>
    </row>
    <row r="27" spans="1:14" ht="12" customHeight="1" x14ac:dyDescent="0.2">
      <c r="A27" s="11">
        <v>41264</v>
      </c>
      <c r="B27" s="12">
        <v>82.177253749999991</v>
      </c>
      <c r="C27" s="12">
        <v>2.3200625000000002E-2</v>
      </c>
      <c r="D27" s="12">
        <v>6.7807489583333336</v>
      </c>
      <c r="E27" s="12">
        <v>6.8039495833333339</v>
      </c>
      <c r="F27" s="12">
        <v>10.256813541666666</v>
      </c>
      <c r="G27" s="15"/>
      <c r="H27" s="15"/>
      <c r="I27" s="12">
        <v>36.704869640999995</v>
      </c>
      <c r="J27" s="16"/>
      <c r="K27" s="16"/>
      <c r="L27" s="17"/>
      <c r="M27" s="116"/>
      <c r="N27" s="117"/>
    </row>
    <row r="28" spans="1:14" ht="12" customHeight="1" x14ac:dyDescent="0.2">
      <c r="A28" s="11">
        <v>41265</v>
      </c>
      <c r="B28" s="12">
        <v>82.657879375000022</v>
      </c>
      <c r="C28" s="12">
        <v>1.3479791666666666E-2</v>
      </c>
      <c r="D28" s="12">
        <v>6.0621497916666662</v>
      </c>
      <c r="E28" s="12">
        <v>6.0756295833333329</v>
      </c>
      <c r="F28" s="12">
        <v>10.449110624999999</v>
      </c>
      <c r="G28" s="15"/>
      <c r="H28" s="15"/>
      <c r="I28" s="12">
        <v>37.041372351750006</v>
      </c>
      <c r="J28" s="16"/>
      <c r="K28" s="16"/>
      <c r="L28" s="17"/>
      <c r="M28" s="116"/>
      <c r="N28" s="117"/>
    </row>
    <row r="29" spans="1:14" ht="12" customHeight="1" x14ac:dyDescent="0.2">
      <c r="A29" s="11">
        <v>41266</v>
      </c>
      <c r="B29" s="12">
        <v>82.667858958333326</v>
      </c>
      <c r="C29" s="12">
        <v>1.1855833333333331E-2</v>
      </c>
      <c r="D29" s="12">
        <v>7.0589570833333335</v>
      </c>
      <c r="E29" s="12">
        <v>7.0708129166666671</v>
      </c>
      <c r="F29" s="12">
        <v>9.5960627083333332</v>
      </c>
      <c r="G29" s="15"/>
      <c r="H29" s="15"/>
      <c r="I29" s="12">
        <v>36.366101697000012</v>
      </c>
      <c r="J29" s="16"/>
      <c r="K29" s="16"/>
      <c r="L29" s="17"/>
      <c r="M29" s="116"/>
      <c r="N29" s="117"/>
    </row>
    <row r="30" spans="1:14" ht="12" customHeight="1" x14ac:dyDescent="0.2">
      <c r="A30" s="11">
        <v>41267</v>
      </c>
      <c r="B30" s="12">
        <v>83.394565</v>
      </c>
      <c r="C30" s="12">
        <v>1.589083333333333E-2</v>
      </c>
      <c r="D30" s="12">
        <v>7.2326660416666648</v>
      </c>
      <c r="E30" s="12">
        <v>7.2485568749999985</v>
      </c>
      <c r="F30" s="12">
        <v>8.8061220833333351</v>
      </c>
      <c r="G30" s="15"/>
      <c r="H30" s="15"/>
      <c r="I30" s="12">
        <v>36.028232170499997</v>
      </c>
      <c r="J30" s="16"/>
      <c r="K30" s="16"/>
      <c r="L30" s="17"/>
      <c r="M30" s="116"/>
      <c r="N30" s="117"/>
    </row>
    <row r="31" spans="1:14" ht="12" customHeight="1" x14ac:dyDescent="0.2">
      <c r="A31" s="11">
        <v>41268</v>
      </c>
      <c r="B31" s="12">
        <v>83.406640208333329</v>
      </c>
      <c r="C31" s="12">
        <v>7.746041666666665E-3</v>
      </c>
      <c r="D31" s="12">
        <v>7.3970347916666652</v>
      </c>
      <c r="E31" s="12">
        <v>7.4047808333333318</v>
      </c>
      <c r="F31" s="12">
        <v>8.6494914583333351</v>
      </c>
      <c r="G31" s="15"/>
      <c r="H31" s="15"/>
      <c r="I31" s="12">
        <v>35.920206624750001</v>
      </c>
      <c r="J31" s="16"/>
      <c r="K31" s="16"/>
      <c r="L31" s="17"/>
      <c r="M31" s="116"/>
      <c r="N31" s="117"/>
    </row>
    <row r="32" spans="1:14" ht="12" customHeight="1" x14ac:dyDescent="0.2">
      <c r="A32" s="11">
        <v>41269</v>
      </c>
      <c r="B32" s="12">
        <v>83.526075624999976</v>
      </c>
      <c r="C32" s="12">
        <v>2.0039583333333333E-2</v>
      </c>
      <c r="D32" s="12">
        <v>7.1261399999999995</v>
      </c>
      <c r="E32" s="12">
        <v>7.1461795833333328</v>
      </c>
      <c r="F32" s="12">
        <v>8.7504200000000001</v>
      </c>
      <c r="G32" s="15"/>
      <c r="H32" s="15"/>
      <c r="I32" s="12">
        <v>36.062483683499998</v>
      </c>
      <c r="J32" s="16"/>
      <c r="K32" s="16"/>
      <c r="L32" s="17"/>
      <c r="M32" s="116"/>
      <c r="N32" s="117"/>
    </row>
    <row r="33" spans="1:14" ht="12" customHeight="1" x14ac:dyDescent="0.2">
      <c r="A33" s="11">
        <v>41270</v>
      </c>
      <c r="B33" s="12">
        <v>83.785626666666658</v>
      </c>
      <c r="C33" s="12">
        <v>1.5624583333333331E-2</v>
      </c>
      <c r="D33" s="12">
        <v>7.784633125</v>
      </c>
      <c r="E33" s="12">
        <v>7.8002577083333335</v>
      </c>
      <c r="F33" s="12">
        <v>7.987566666666666</v>
      </c>
      <c r="G33" s="15"/>
      <c r="H33" s="15"/>
      <c r="I33" s="12">
        <v>35.536879789500006</v>
      </c>
      <c r="J33" s="16"/>
      <c r="K33" s="16"/>
      <c r="L33" s="17"/>
      <c r="M33" s="116"/>
      <c r="N33" s="117"/>
    </row>
    <row r="34" spans="1:14" ht="12" customHeight="1" x14ac:dyDescent="0.2">
      <c r="A34" s="11">
        <v>41271</v>
      </c>
      <c r="B34" s="12">
        <v>83.789148958333314</v>
      </c>
      <c r="C34" s="12">
        <v>1.5818749999999996E-2</v>
      </c>
      <c r="D34" s="12">
        <v>7.8069237500000002</v>
      </c>
      <c r="E34" s="12">
        <v>7.8227425000000004</v>
      </c>
      <c r="F34" s="12">
        <v>7.9655710416666645</v>
      </c>
      <c r="G34" s="15"/>
      <c r="H34" s="15"/>
      <c r="I34" s="12">
        <v>35.520349779749999</v>
      </c>
      <c r="J34" s="16"/>
      <c r="K34" s="16"/>
      <c r="L34" s="17"/>
      <c r="M34" s="116"/>
      <c r="N34" s="117"/>
    </row>
    <row r="35" spans="1:14" ht="12" customHeight="1" x14ac:dyDescent="0.2">
      <c r="A35" s="11">
        <v>41272</v>
      </c>
      <c r="B35" s="12">
        <v>83.366968541666665</v>
      </c>
      <c r="C35" s="12">
        <v>1.1461250000000001E-2</v>
      </c>
      <c r="D35" s="12">
        <v>7.8312891666666671</v>
      </c>
      <c r="E35" s="12">
        <v>7.8427504166666671</v>
      </c>
      <c r="F35" s="12">
        <v>8.3096387499999995</v>
      </c>
      <c r="G35" s="15"/>
      <c r="H35" s="15"/>
      <c r="I35" s="12">
        <v>35.638806563250007</v>
      </c>
      <c r="J35" s="16"/>
      <c r="K35" s="16"/>
      <c r="L35" s="17"/>
      <c r="M35" s="116"/>
      <c r="N35" s="117"/>
    </row>
    <row r="36" spans="1:14" ht="12" customHeight="1" x14ac:dyDescent="0.2">
      <c r="A36" s="11">
        <v>41273</v>
      </c>
      <c r="B36" s="12">
        <v>83.558137083333349</v>
      </c>
      <c r="C36" s="12">
        <v>2.4170833333333325E-2</v>
      </c>
      <c r="D36" s="12">
        <v>7.5936237499999999</v>
      </c>
      <c r="E36" s="12">
        <v>7.6177945833333336</v>
      </c>
      <c r="F36" s="12">
        <v>8.3446714583333321</v>
      </c>
      <c r="G36" s="15"/>
      <c r="H36" s="15"/>
      <c r="I36" s="12">
        <v>35.729849401499997</v>
      </c>
      <c r="J36" s="16"/>
      <c r="K36" s="16"/>
      <c r="L36" s="17"/>
      <c r="M36" s="116"/>
      <c r="N36" s="117"/>
    </row>
    <row r="37" spans="1:14" ht="12" customHeight="1" thickBot="1" x14ac:dyDescent="0.25">
      <c r="A37" s="11">
        <v>41274</v>
      </c>
      <c r="B37" s="12">
        <v>82.771878333333333</v>
      </c>
      <c r="C37" s="12">
        <v>3.6992916666666674E-2</v>
      </c>
      <c r="D37" s="12">
        <v>7.7918431250000024</v>
      </c>
      <c r="E37" s="12">
        <v>7.8288360416666691</v>
      </c>
      <c r="F37" s="12">
        <v>8.8327870833333328</v>
      </c>
      <c r="G37" s="15"/>
      <c r="H37" s="15"/>
      <c r="I37" s="12">
        <v>35.833697741999998</v>
      </c>
      <c r="J37" s="19"/>
      <c r="K37" s="19"/>
      <c r="L37" s="17"/>
      <c r="M37" s="118"/>
      <c r="N37" s="119"/>
    </row>
    <row r="38" spans="1:14" ht="17.25" customHeight="1" x14ac:dyDescent="0.2">
      <c r="A38" s="124" t="s">
        <v>21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20"/>
      <c r="M38" s="20"/>
      <c r="N38" s="20"/>
    </row>
    <row r="39" spans="1:14" ht="7.5" customHeight="1" thickBo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2">
      <c r="A40" s="22" t="s">
        <v>22</v>
      </c>
      <c r="B40" s="23">
        <v>82.082080000000005</v>
      </c>
      <c r="C40" s="23">
        <v>0</v>
      </c>
      <c r="D40" s="23">
        <v>3.9110143749999993</v>
      </c>
      <c r="E40" s="23">
        <v>0</v>
      </c>
      <c r="F40" s="23">
        <v>7.1604658333333333</v>
      </c>
      <c r="G40" s="23"/>
      <c r="H40" s="23"/>
      <c r="I40" s="23">
        <v>0</v>
      </c>
      <c r="J40" s="24"/>
      <c r="K40" s="120"/>
      <c r="L40" s="25"/>
    </row>
    <row r="41" spans="1:14" ht="13.5" thickBot="1" x14ac:dyDescent="0.25">
      <c r="A41" s="26" t="s">
        <v>23</v>
      </c>
      <c r="B41" s="27">
        <v>83.187002821818623</v>
      </c>
      <c r="C41" s="27">
        <v>1.7579388440860218E-2</v>
      </c>
      <c r="D41" s="27">
        <v>7.2822643971391265</v>
      </c>
      <c r="E41" s="27">
        <v>6.3601967665942913</v>
      </c>
      <c r="F41" s="27">
        <v>8.9508574691951548</v>
      </c>
      <c r="G41" s="27"/>
      <c r="H41" s="27"/>
      <c r="I41" s="27">
        <v>31.39595611676091</v>
      </c>
      <c r="J41" s="28"/>
      <c r="K41" s="121"/>
      <c r="L41" s="25"/>
    </row>
    <row r="42" spans="1:14" x14ac:dyDescent="0.2">
      <c r="A42" s="29" t="s">
        <v>24</v>
      </c>
      <c r="B42" s="23">
        <v>83.789148958333314</v>
      </c>
      <c r="C42" s="23">
        <v>5.1439375000000002E-2</v>
      </c>
      <c r="D42" s="23">
        <v>8.9686504166666676</v>
      </c>
      <c r="E42" s="23">
        <v>8.9839343750000005</v>
      </c>
      <c r="F42" s="23">
        <v>12.118384375</v>
      </c>
      <c r="G42" s="23"/>
      <c r="H42" s="23"/>
      <c r="I42" s="23">
        <v>38.344345507500002</v>
      </c>
      <c r="J42" s="30"/>
      <c r="K42" s="122"/>
      <c r="L42" s="25"/>
    </row>
    <row r="43" spans="1:14" ht="13.5" thickBot="1" x14ac:dyDescent="0.25">
      <c r="A43" s="31" t="s">
        <v>25</v>
      </c>
      <c r="B43" s="32">
        <v>0.50683801032524567</v>
      </c>
      <c r="C43" s="32">
        <v>1.2281665937016472E-2</v>
      </c>
      <c r="D43" s="32">
        <v>0.94728806228052875</v>
      </c>
      <c r="E43" s="32">
        <v>2.6381881898507933</v>
      </c>
      <c r="F43" s="32">
        <v>1.0051371635717545</v>
      </c>
      <c r="G43" s="32"/>
      <c r="H43" s="32"/>
      <c r="I43" s="32">
        <v>12.299079525933973</v>
      </c>
      <c r="J43" s="33"/>
      <c r="K43" s="123"/>
      <c r="L43" s="25"/>
    </row>
    <row r="44" spans="1:14" ht="7.5" customHeight="1" x14ac:dyDescent="0.2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4" x14ac:dyDescent="0.2">
      <c r="A45" s="36" t="s">
        <v>26</v>
      </c>
      <c r="B45" s="125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7"/>
    </row>
    <row r="46" spans="1:14" x14ac:dyDescent="0.2">
      <c r="A46" s="34"/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30"/>
    </row>
    <row r="47" spans="1:14" x14ac:dyDescent="0.2">
      <c r="A47" s="34"/>
      <c r="B47" s="128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30"/>
    </row>
    <row r="48" spans="1:14" x14ac:dyDescent="0.2">
      <c r="A48" s="34"/>
      <c r="B48" s="128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30"/>
    </row>
    <row r="49" spans="1:14" x14ac:dyDescent="0.2">
      <c r="A49" s="34"/>
      <c r="B49" s="131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3"/>
    </row>
  </sheetData>
  <protectedRanges>
    <protectedRange sqref="A2:L2 A4:L4 A3:B3 L3" name="Rango1"/>
    <protectedRange sqref="C3:K3" name="Rango1_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E7:E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45"/>
  <sheetViews>
    <sheetView showGridLines="0" view="pageBreakPreview" zoomScale="60" zoomScaleNormal="100" workbookViewId="0">
      <selection activeCell="G30" sqref="G30"/>
    </sheetView>
  </sheetViews>
  <sheetFormatPr baseColWidth="10" defaultColWidth="11.42578125" defaultRowHeight="12.75" x14ac:dyDescent="0.2"/>
  <cols>
    <col min="1" max="11" width="13.7109375" style="1" customWidth="1"/>
    <col min="12" max="16384" width="11.42578125" style="1"/>
  </cols>
  <sheetData>
    <row r="1" spans="1:13" ht="32.25" customHeight="1" x14ac:dyDescent="0.2">
      <c r="A1" s="153" t="s">
        <v>27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</row>
    <row r="2" spans="1:13" ht="15" x14ac:dyDescent="0.2">
      <c r="A2" s="137" t="s">
        <v>1</v>
      </c>
      <c r="B2" s="138"/>
      <c r="C2" s="139" t="s">
        <v>2</v>
      </c>
      <c r="D2" s="139"/>
      <c r="E2" s="139"/>
      <c r="F2" s="139"/>
      <c r="G2" s="139"/>
      <c r="H2" s="139"/>
      <c r="I2" s="139"/>
      <c r="J2" s="139"/>
      <c r="K2" s="139"/>
    </row>
    <row r="3" spans="1:13" ht="15" x14ac:dyDescent="0.2">
      <c r="A3" s="137" t="s">
        <v>3</v>
      </c>
      <c r="B3" s="138"/>
      <c r="C3" s="140" t="s">
        <v>4</v>
      </c>
      <c r="D3" s="141"/>
      <c r="E3" s="141"/>
      <c r="F3" s="141"/>
      <c r="G3" s="141"/>
      <c r="H3" s="141"/>
      <c r="I3" s="141"/>
      <c r="J3" s="141"/>
      <c r="K3" s="141"/>
    </row>
    <row r="4" spans="1:13" ht="15.75" thickBot="1" x14ac:dyDescent="0.3">
      <c r="A4" s="137" t="s">
        <v>5</v>
      </c>
      <c r="B4" s="137"/>
      <c r="C4" s="156" t="s">
        <v>6</v>
      </c>
      <c r="D4" s="156"/>
      <c r="E4" s="4"/>
      <c r="F4" s="4"/>
      <c r="G4" s="4"/>
      <c r="H4" s="4"/>
      <c r="I4" s="4"/>
      <c r="J4" s="4"/>
      <c r="K4" s="4"/>
      <c r="M4" s="5" t="s">
        <v>7</v>
      </c>
    </row>
    <row r="5" spans="1:13" ht="9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6" t="s">
        <v>8</v>
      </c>
      <c r="B6" s="37" t="s">
        <v>9</v>
      </c>
      <c r="C6" s="37" t="s">
        <v>10</v>
      </c>
      <c r="D6" s="37" t="s">
        <v>11</v>
      </c>
      <c r="E6" s="38" t="s">
        <v>12</v>
      </c>
      <c r="F6" s="37" t="s">
        <v>13</v>
      </c>
      <c r="G6" s="37" t="s">
        <v>14</v>
      </c>
      <c r="H6" s="37" t="s">
        <v>15</v>
      </c>
      <c r="I6" s="37" t="s">
        <v>16</v>
      </c>
      <c r="J6" s="37" t="s">
        <v>17</v>
      </c>
      <c r="K6" s="37" t="s">
        <v>18</v>
      </c>
      <c r="L6" s="39"/>
    </row>
    <row r="7" spans="1:13" ht="12" customHeight="1" x14ac:dyDescent="0.2">
      <c r="A7" s="11">
        <v>41244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11">
        <v>41245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11">
        <v>41246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11">
        <v>41247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11">
        <v>41248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11">
        <v>41249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11">
        <v>41250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11">
        <v>41251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11">
        <v>41252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11">
        <v>41253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11">
        <v>41254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11">
        <v>41255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11">
        <v>41256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11">
        <v>41257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11">
        <v>41258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11">
        <v>41259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11">
        <v>41260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11">
        <v>41261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11">
        <v>41262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11">
        <v>41263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11">
        <v>41264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11">
        <v>41265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11">
        <v>41266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11">
        <v>41267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11">
        <v>41268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11">
        <v>41269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11">
        <v>41270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11">
        <v>41271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11">
        <v>41272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11">
        <v>41273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11">
        <v>41274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3.5" thickBot="1" x14ac:dyDescent="0.25">
      <c r="A39" s="43" t="s">
        <v>24</v>
      </c>
      <c r="B39" s="44"/>
      <c r="C39" s="45"/>
      <c r="D39" s="45"/>
      <c r="E39" s="45"/>
      <c r="F39" s="45"/>
      <c r="G39" s="45"/>
      <c r="H39" s="45"/>
      <c r="I39" s="45"/>
      <c r="J39" s="45"/>
      <c r="K39" s="45"/>
    </row>
    <row r="40" spans="1:11" ht="7.5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x14ac:dyDescent="0.2">
      <c r="A41" s="36" t="s">
        <v>26</v>
      </c>
      <c r="B41" s="144" t="s">
        <v>28</v>
      </c>
      <c r="C41" s="145"/>
      <c r="D41" s="145"/>
      <c r="E41" s="145"/>
      <c r="F41" s="145"/>
      <c r="G41" s="145"/>
      <c r="H41" s="145"/>
      <c r="I41" s="145"/>
      <c r="J41" s="145"/>
      <c r="K41" s="146"/>
    </row>
    <row r="42" spans="1:11" x14ac:dyDescent="0.2">
      <c r="A42" s="34"/>
      <c r="B42" s="147"/>
      <c r="C42" s="148"/>
      <c r="D42" s="148"/>
      <c r="E42" s="148"/>
      <c r="F42" s="148"/>
      <c r="G42" s="148"/>
      <c r="H42" s="148"/>
      <c r="I42" s="148"/>
      <c r="J42" s="148"/>
      <c r="K42" s="149"/>
    </row>
    <row r="43" spans="1:11" x14ac:dyDescent="0.2">
      <c r="A43" s="34"/>
      <c r="B43" s="147"/>
      <c r="C43" s="148"/>
      <c r="D43" s="148"/>
      <c r="E43" s="148"/>
      <c r="F43" s="148"/>
      <c r="G43" s="148"/>
      <c r="H43" s="148"/>
      <c r="I43" s="148"/>
      <c r="J43" s="148"/>
      <c r="K43" s="149"/>
    </row>
    <row r="44" spans="1:11" x14ac:dyDescent="0.2">
      <c r="A44" s="34"/>
      <c r="B44" s="147"/>
      <c r="C44" s="148"/>
      <c r="D44" s="148"/>
      <c r="E44" s="148"/>
      <c r="F44" s="148"/>
      <c r="G44" s="148"/>
      <c r="H44" s="148"/>
      <c r="I44" s="148"/>
      <c r="J44" s="148"/>
      <c r="K44" s="149"/>
    </row>
    <row r="45" spans="1:11" x14ac:dyDescent="0.2">
      <c r="A45" s="34"/>
      <c r="B45" s="150"/>
      <c r="C45" s="151"/>
      <c r="D45" s="151"/>
      <c r="E45" s="151"/>
      <c r="F45" s="151"/>
      <c r="G45" s="151"/>
      <c r="H45" s="151"/>
      <c r="I45" s="151"/>
      <c r="J45" s="151"/>
      <c r="K45" s="152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colBreaks count="1" manualBreakCount="1">
    <brk id="13" max="4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45"/>
  <sheetViews>
    <sheetView showGridLines="0" tabSelected="1" view="pageBreakPreview" zoomScale="60" zoomScaleNormal="100" workbookViewId="0">
      <selection activeCell="B41" sqref="B41:K45"/>
    </sheetView>
  </sheetViews>
  <sheetFormatPr baseColWidth="10" defaultColWidth="11.42578125" defaultRowHeight="12.75" x14ac:dyDescent="0.2"/>
  <cols>
    <col min="1" max="11" width="13.7109375" style="1" customWidth="1"/>
    <col min="12" max="16384" width="11.42578125" style="1"/>
  </cols>
  <sheetData>
    <row r="1" spans="1:13" ht="32.25" customHeight="1" x14ac:dyDescent="0.2">
      <c r="A1" s="166" t="s">
        <v>29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3" ht="15" x14ac:dyDescent="0.2">
      <c r="A2" s="137" t="s">
        <v>1</v>
      </c>
      <c r="B2" s="138"/>
      <c r="C2" s="139" t="s">
        <v>2</v>
      </c>
      <c r="D2" s="139"/>
      <c r="E2" s="139"/>
      <c r="F2" s="139"/>
      <c r="G2" s="139"/>
      <c r="H2" s="139"/>
      <c r="I2" s="139"/>
      <c r="J2" s="139"/>
      <c r="K2" s="139"/>
    </row>
    <row r="3" spans="1:13" ht="15" x14ac:dyDescent="0.2">
      <c r="A3" s="137" t="s">
        <v>3</v>
      </c>
      <c r="B3" s="138"/>
      <c r="C3" s="140" t="s">
        <v>4</v>
      </c>
      <c r="D3" s="141"/>
      <c r="E3" s="141"/>
      <c r="F3" s="141"/>
      <c r="G3" s="141"/>
      <c r="H3" s="141"/>
      <c r="I3" s="141"/>
      <c r="J3" s="141"/>
      <c r="K3" s="141"/>
    </row>
    <row r="4" spans="1:13" ht="15.75" thickBot="1" x14ac:dyDescent="0.3">
      <c r="A4" s="137" t="s">
        <v>5</v>
      </c>
      <c r="B4" s="137"/>
      <c r="C4" s="156" t="s">
        <v>6</v>
      </c>
      <c r="D4" s="156"/>
      <c r="E4" s="4"/>
      <c r="F4" s="4"/>
      <c r="G4" s="4"/>
      <c r="H4" s="4"/>
      <c r="I4" s="4"/>
      <c r="J4" s="4"/>
      <c r="K4" s="4"/>
      <c r="M4" s="5" t="s">
        <v>7</v>
      </c>
    </row>
    <row r="5" spans="1:13" ht="9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6" t="s">
        <v>8</v>
      </c>
      <c r="B6" s="46" t="s">
        <v>9</v>
      </c>
      <c r="C6" s="46" t="s">
        <v>10</v>
      </c>
      <c r="D6" s="46" t="s">
        <v>11</v>
      </c>
      <c r="E6" s="47" t="s">
        <v>12</v>
      </c>
      <c r="F6" s="46" t="s">
        <v>13</v>
      </c>
      <c r="G6" s="46" t="s">
        <v>14</v>
      </c>
      <c r="H6" s="46" t="s">
        <v>15</v>
      </c>
      <c r="I6" s="46" t="s">
        <v>16</v>
      </c>
      <c r="J6" s="46" t="s">
        <v>17</v>
      </c>
      <c r="K6" s="46" t="s">
        <v>18</v>
      </c>
      <c r="L6" s="39"/>
    </row>
    <row r="7" spans="1:13" ht="12" customHeight="1" x14ac:dyDescent="0.2">
      <c r="A7" s="11">
        <v>41244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11">
        <v>41245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11">
        <v>41246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11">
        <v>41247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11">
        <v>41248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11">
        <v>41249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11">
        <v>41250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11">
        <v>41251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11">
        <v>41252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11">
        <v>41253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11">
        <v>41254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11">
        <v>41255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11">
        <v>41256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11">
        <v>41257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11">
        <v>41258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11">
        <v>41259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11">
        <v>41260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11">
        <v>41261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11">
        <v>41262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11">
        <v>41263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11">
        <v>41264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11">
        <v>41265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11">
        <v>41266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11">
        <v>41267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11">
        <v>41268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11">
        <v>41269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11">
        <v>41270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11">
        <v>41271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11">
        <v>41272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11">
        <v>41273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11">
        <v>41274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3.5" thickBot="1" x14ac:dyDescent="0.25">
      <c r="A39" s="43" t="s">
        <v>22</v>
      </c>
      <c r="B39" s="44"/>
      <c r="C39" s="45"/>
      <c r="D39" s="45"/>
      <c r="E39" s="45"/>
      <c r="F39" s="45"/>
      <c r="G39" s="45"/>
      <c r="H39" s="45"/>
      <c r="I39" s="45"/>
      <c r="J39" s="45"/>
      <c r="K39" s="45"/>
    </row>
    <row r="40" spans="1:11" ht="7.5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x14ac:dyDescent="0.2">
      <c r="A41" s="36" t="s">
        <v>26</v>
      </c>
      <c r="B41" s="157" t="s">
        <v>30</v>
      </c>
      <c r="C41" s="158"/>
      <c r="D41" s="158"/>
      <c r="E41" s="158"/>
      <c r="F41" s="158"/>
      <c r="G41" s="158"/>
      <c r="H41" s="158"/>
      <c r="I41" s="158"/>
      <c r="J41" s="158"/>
      <c r="K41" s="159"/>
    </row>
    <row r="42" spans="1:11" x14ac:dyDescent="0.2">
      <c r="A42" s="34"/>
      <c r="B42" s="160"/>
      <c r="C42" s="161"/>
      <c r="D42" s="161"/>
      <c r="E42" s="161"/>
      <c r="F42" s="161"/>
      <c r="G42" s="161"/>
      <c r="H42" s="161"/>
      <c r="I42" s="161"/>
      <c r="J42" s="161"/>
      <c r="K42" s="162"/>
    </row>
    <row r="43" spans="1:11" x14ac:dyDescent="0.2">
      <c r="A43" s="34"/>
      <c r="B43" s="160"/>
      <c r="C43" s="161"/>
      <c r="D43" s="161"/>
      <c r="E43" s="161"/>
      <c r="F43" s="161"/>
      <c r="G43" s="161"/>
      <c r="H43" s="161"/>
      <c r="I43" s="161"/>
      <c r="J43" s="161"/>
      <c r="K43" s="162"/>
    </row>
    <row r="44" spans="1:11" x14ac:dyDescent="0.2">
      <c r="A44" s="34"/>
      <c r="B44" s="160"/>
      <c r="C44" s="161"/>
      <c r="D44" s="161"/>
      <c r="E44" s="161"/>
      <c r="F44" s="161"/>
      <c r="G44" s="161"/>
      <c r="H44" s="161"/>
      <c r="I44" s="161"/>
      <c r="J44" s="161"/>
      <c r="K44" s="162"/>
    </row>
    <row r="45" spans="1:11" x14ac:dyDescent="0.2">
      <c r="A45" s="34"/>
      <c r="B45" s="163"/>
      <c r="C45" s="164"/>
      <c r="D45" s="164"/>
      <c r="E45" s="164"/>
      <c r="F45" s="164"/>
      <c r="G45" s="164"/>
      <c r="H45" s="164"/>
      <c r="I45" s="164"/>
      <c r="J45" s="164"/>
      <c r="K45" s="165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colBreaks count="1" manualBreakCount="1">
    <brk id="13" max="4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0" zoomScale="60" zoomScaleNormal="100" workbookViewId="0">
      <selection activeCell="R41" sqref="R41"/>
    </sheetView>
  </sheetViews>
  <sheetFormatPr baseColWidth="10" defaultColWidth="11.42578125" defaultRowHeight="12.75" x14ac:dyDescent="0.2"/>
  <cols>
    <col min="1" max="1" width="12.140625" style="48" customWidth="1"/>
    <col min="2" max="11" width="10.42578125" style="48" customWidth="1"/>
    <col min="12" max="12" width="0.42578125" style="48" customWidth="1"/>
    <col min="13" max="14" width="10.42578125" style="48" customWidth="1"/>
    <col min="15" max="16384" width="11.42578125" style="48"/>
  </cols>
  <sheetData>
    <row r="1" spans="1:17" ht="32.25" customHeight="1" x14ac:dyDescent="0.2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1"/>
    </row>
    <row r="2" spans="1:17" ht="15" x14ac:dyDescent="0.2">
      <c r="A2" s="182" t="s">
        <v>1</v>
      </c>
      <c r="B2" s="183"/>
      <c r="C2" s="184" t="s">
        <v>2</v>
      </c>
      <c r="D2" s="184"/>
      <c r="E2" s="184"/>
      <c r="F2" s="184"/>
      <c r="G2" s="184"/>
      <c r="H2" s="184"/>
      <c r="I2" s="184"/>
      <c r="J2" s="184"/>
      <c r="K2" s="184"/>
      <c r="L2" s="49"/>
      <c r="M2" s="50"/>
      <c r="N2" s="50"/>
    </row>
    <row r="3" spans="1:17" ht="15" x14ac:dyDescent="0.2">
      <c r="A3" s="182" t="s">
        <v>3</v>
      </c>
      <c r="B3" s="183"/>
      <c r="C3" s="185" t="s">
        <v>32</v>
      </c>
      <c r="D3" s="186"/>
      <c r="E3" s="186"/>
      <c r="F3" s="186"/>
      <c r="G3" s="186"/>
      <c r="H3" s="186"/>
      <c r="I3" s="186"/>
      <c r="J3" s="186"/>
      <c r="K3" s="186"/>
      <c r="L3" s="49"/>
      <c r="M3" s="50"/>
      <c r="N3" s="50"/>
    </row>
    <row r="4" spans="1:17" ht="15.75" thickBot="1" x14ac:dyDescent="0.3">
      <c r="A4" s="182" t="s">
        <v>5</v>
      </c>
      <c r="B4" s="182"/>
      <c r="C4" s="187" t="s">
        <v>6</v>
      </c>
      <c r="D4" s="187"/>
      <c r="E4" s="51"/>
      <c r="F4" s="51"/>
      <c r="G4" s="51"/>
      <c r="H4" s="51"/>
      <c r="I4" s="51"/>
      <c r="J4" s="51"/>
      <c r="K4" s="51"/>
      <c r="L4" s="51"/>
      <c r="Q4" s="52" t="s">
        <v>7</v>
      </c>
    </row>
    <row r="5" spans="1:17" ht="9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7" ht="42" customHeight="1" thickBot="1" x14ac:dyDescent="0.25">
      <c r="A6" s="53" t="s">
        <v>8</v>
      </c>
      <c r="B6" s="54" t="s">
        <v>9</v>
      </c>
      <c r="C6" s="54" t="s">
        <v>10</v>
      </c>
      <c r="D6" s="54" t="s">
        <v>11</v>
      </c>
      <c r="E6" s="8" t="s">
        <v>12</v>
      </c>
      <c r="F6" s="54" t="s">
        <v>13</v>
      </c>
      <c r="G6" s="54" t="s">
        <v>14</v>
      </c>
      <c r="H6" s="54" t="s">
        <v>15</v>
      </c>
      <c r="I6" s="54" t="s">
        <v>16</v>
      </c>
      <c r="J6" s="54" t="s">
        <v>17</v>
      </c>
      <c r="K6" s="54" t="s">
        <v>18</v>
      </c>
      <c r="L6" s="55"/>
      <c r="M6" s="56" t="s">
        <v>19</v>
      </c>
      <c r="N6" s="56" t="s">
        <v>20</v>
      </c>
    </row>
    <row r="7" spans="1:17" ht="12" customHeight="1" x14ac:dyDescent="0.2">
      <c r="A7" s="57">
        <v>41244</v>
      </c>
      <c r="B7" s="12">
        <v>83.854781250000016</v>
      </c>
      <c r="C7" s="12">
        <v>1.7099166666666665E-2</v>
      </c>
      <c r="D7" s="12">
        <v>8.6089112500000002</v>
      </c>
      <c r="E7" s="12">
        <v>8.6260104166666665</v>
      </c>
      <c r="F7" s="12">
        <v>7.2368687500000002</v>
      </c>
      <c r="G7" s="12"/>
      <c r="H7" s="12"/>
      <c r="I7" s="12">
        <v>34.919119193999997</v>
      </c>
      <c r="J7" s="12"/>
      <c r="K7" s="12"/>
      <c r="L7" s="13"/>
      <c r="M7" s="14"/>
      <c r="N7" s="14"/>
    </row>
    <row r="8" spans="1:17" ht="12" customHeight="1" x14ac:dyDescent="0.2">
      <c r="A8" s="57">
        <v>41245</v>
      </c>
      <c r="B8" s="12">
        <v>83.92291625</v>
      </c>
      <c r="C8" s="12">
        <v>2.2406388888888892E-2</v>
      </c>
      <c r="D8" s="12">
        <v>8.5402749999999994</v>
      </c>
      <c r="E8" s="12">
        <v>8.5626813888888886</v>
      </c>
      <c r="F8" s="12">
        <v>7.2123220833333335</v>
      </c>
      <c r="G8" s="15"/>
      <c r="H8" s="15"/>
      <c r="I8" s="12">
        <v>34.944349897500004</v>
      </c>
      <c r="J8" s="16"/>
      <c r="K8" s="16"/>
      <c r="L8" s="17"/>
      <c r="M8" s="18"/>
      <c r="N8" s="18"/>
    </row>
    <row r="9" spans="1:17" ht="12" customHeight="1" x14ac:dyDescent="0.2">
      <c r="A9" s="57">
        <v>41246</v>
      </c>
      <c r="B9" s="12" t="s">
        <v>31</v>
      </c>
      <c r="C9" s="12">
        <v>2.8154166666666662E-3</v>
      </c>
      <c r="D9" s="12" t="s">
        <v>31</v>
      </c>
      <c r="E9" s="12">
        <v>2.8154166666666662E-3</v>
      </c>
      <c r="F9" s="12" t="s">
        <v>31</v>
      </c>
      <c r="G9" s="15"/>
      <c r="H9" s="15"/>
      <c r="I9" s="12">
        <v>0</v>
      </c>
      <c r="J9" s="16"/>
      <c r="K9" s="16"/>
      <c r="L9" s="17"/>
      <c r="M9" s="18"/>
      <c r="N9" s="18"/>
    </row>
    <row r="10" spans="1:17" ht="12" customHeight="1" x14ac:dyDescent="0.2">
      <c r="A10" s="57">
        <v>41247</v>
      </c>
      <c r="B10" s="12" t="s">
        <v>31</v>
      </c>
      <c r="C10" s="12">
        <v>0</v>
      </c>
      <c r="D10" s="12" t="s">
        <v>31</v>
      </c>
      <c r="E10" s="12">
        <v>0</v>
      </c>
      <c r="F10" s="12" t="s">
        <v>31</v>
      </c>
      <c r="G10" s="15"/>
      <c r="H10" s="15"/>
      <c r="I10" s="12">
        <v>0</v>
      </c>
      <c r="J10" s="16"/>
      <c r="K10" s="16"/>
      <c r="L10" s="17"/>
      <c r="M10" s="18"/>
      <c r="N10" s="18"/>
    </row>
    <row r="11" spans="1:17" ht="12" customHeight="1" x14ac:dyDescent="0.2">
      <c r="A11" s="57">
        <v>41248</v>
      </c>
      <c r="B11" s="12" t="s">
        <v>31</v>
      </c>
      <c r="C11" s="12">
        <v>0</v>
      </c>
      <c r="D11" s="12" t="s">
        <v>31</v>
      </c>
      <c r="E11" s="12">
        <v>0</v>
      </c>
      <c r="F11" s="12" t="s">
        <v>31</v>
      </c>
      <c r="G11" s="15"/>
      <c r="H11" s="15"/>
      <c r="I11" s="12">
        <v>0</v>
      </c>
      <c r="J11" s="16"/>
      <c r="K11" s="16"/>
      <c r="L11" s="17"/>
      <c r="M11" s="18"/>
      <c r="N11" s="18"/>
    </row>
    <row r="12" spans="1:17" ht="12" customHeight="1" x14ac:dyDescent="0.2">
      <c r="A12" s="57">
        <v>41249</v>
      </c>
      <c r="B12" s="12" t="s">
        <v>31</v>
      </c>
      <c r="C12" s="12">
        <v>0</v>
      </c>
      <c r="D12" s="12" t="s">
        <v>31</v>
      </c>
      <c r="E12" s="12">
        <v>0</v>
      </c>
      <c r="F12" s="12" t="s">
        <v>31</v>
      </c>
      <c r="G12" s="15"/>
      <c r="H12" s="15"/>
      <c r="I12" s="12">
        <v>0</v>
      </c>
      <c r="J12" s="16"/>
      <c r="K12" s="16"/>
      <c r="L12" s="17"/>
      <c r="M12" s="18"/>
      <c r="N12" s="18"/>
    </row>
    <row r="13" spans="1:17" ht="12" customHeight="1" x14ac:dyDescent="0.2">
      <c r="A13" s="57">
        <v>41250</v>
      </c>
      <c r="B13" s="12" t="s">
        <v>31</v>
      </c>
      <c r="C13" s="12">
        <v>0</v>
      </c>
      <c r="D13" s="12" t="s">
        <v>31</v>
      </c>
      <c r="E13" s="12">
        <v>0</v>
      </c>
      <c r="F13" s="12" t="s">
        <v>31</v>
      </c>
      <c r="G13" s="15"/>
      <c r="H13" s="15"/>
      <c r="I13" s="12">
        <v>0</v>
      </c>
      <c r="J13" s="16"/>
      <c r="K13" s="16"/>
      <c r="L13" s="17"/>
      <c r="M13" s="18"/>
      <c r="N13" s="18"/>
    </row>
    <row r="14" spans="1:17" ht="12" customHeight="1" x14ac:dyDescent="0.2">
      <c r="A14" s="57">
        <v>41251</v>
      </c>
      <c r="B14" s="12" t="s">
        <v>31</v>
      </c>
      <c r="C14" s="12">
        <v>0</v>
      </c>
      <c r="D14" s="12" t="s">
        <v>31</v>
      </c>
      <c r="E14" s="12">
        <v>0</v>
      </c>
      <c r="F14" s="12" t="s">
        <v>31</v>
      </c>
      <c r="G14" s="15"/>
      <c r="H14" s="15"/>
      <c r="I14" s="12">
        <v>0</v>
      </c>
      <c r="J14" s="16"/>
      <c r="K14" s="16"/>
      <c r="L14" s="17"/>
      <c r="M14" s="18"/>
      <c r="N14" s="18"/>
    </row>
    <row r="15" spans="1:17" ht="12" customHeight="1" x14ac:dyDescent="0.2">
      <c r="A15" s="57">
        <v>41252</v>
      </c>
      <c r="B15" s="12" t="s">
        <v>31</v>
      </c>
      <c r="C15" s="12">
        <v>2.2741944444444443E-2</v>
      </c>
      <c r="D15" s="12" t="s">
        <v>31</v>
      </c>
      <c r="E15" s="12">
        <v>2.2741944444444443E-2</v>
      </c>
      <c r="F15" s="12" t="s">
        <v>31</v>
      </c>
      <c r="G15" s="15"/>
      <c r="H15" s="15"/>
      <c r="I15" s="12">
        <v>0</v>
      </c>
      <c r="J15" s="16"/>
      <c r="K15" s="16"/>
      <c r="L15" s="17"/>
      <c r="M15" s="18"/>
      <c r="N15" s="18"/>
    </row>
    <row r="16" spans="1:17" ht="12" customHeight="1" x14ac:dyDescent="0.2">
      <c r="A16" s="57">
        <v>41253</v>
      </c>
      <c r="B16" s="12">
        <v>82.837141458333335</v>
      </c>
      <c r="C16" s="12">
        <v>2.9940138888888895E-2</v>
      </c>
      <c r="D16" s="12">
        <v>8.4683031249999985</v>
      </c>
      <c r="E16" s="12">
        <v>8.4982432638888881</v>
      </c>
      <c r="F16" s="12">
        <v>8.3617833333333351</v>
      </c>
      <c r="G16" s="15"/>
      <c r="H16" s="15"/>
      <c r="I16" s="12">
        <v>35.302508831249995</v>
      </c>
      <c r="J16" s="16"/>
      <c r="K16" s="16"/>
      <c r="L16" s="17"/>
      <c r="M16" s="18"/>
      <c r="N16" s="18"/>
    </row>
    <row r="17" spans="1:14" ht="12" customHeight="1" x14ac:dyDescent="0.2">
      <c r="A17" s="57">
        <v>41254</v>
      </c>
      <c r="B17" s="12">
        <v>82.815629999999985</v>
      </c>
      <c r="C17" s="12">
        <v>3.0733055555555559E-2</v>
      </c>
      <c r="D17" s="12">
        <v>7.402289999999998</v>
      </c>
      <c r="E17" s="12">
        <v>7.4330230555555534</v>
      </c>
      <c r="F17" s="12">
        <v>9.4269270833333323</v>
      </c>
      <c r="G17" s="15"/>
      <c r="H17" s="15"/>
      <c r="I17" s="12">
        <v>35.989951734749994</v>
      </c>
      <c r="J17" s="16"/>
      <c r="K17" s="16"/>
      <c r="L17" s="17"/>
      <c r="M17" s="18"/>
      <c r="N17" s="18"/>
    </row>
    <row r="18" spans="1:14" ht="12" customHeight="1" x14ac:dyDescent="0.2">
      <c r="A18" s="57">
        <v>41255</v>
      </c>
      <c r="B18" s="12">
        <v>82.291279999999986</v>
      </c>
      <c r="C18" s="12">
        <v>3.9005833333333344E-2</v>
      </c>
      <c r="D18" s="12">
        <v>4.3076964583333339</v>
      </c>
      <c r="E18" s="12">
        <v>4.3467022916666673</v>
      </c>
      <c r="F18" s="12">
        <v>12.367088750000001</v>
      </c>
      <c r="G18" s="15"/>
      <c r="H18" s="15"/>
      <c r="I18" s="12">
        <v>38.260412379000002</v>
      </c>
      <c r="J18" s="16"/>
      <c r="K18" s="16"/>
      <c r="L18" s="17"/>
      <c r="M18" s="18"/>
      <c r="N18" s="18"/>
    </row>
    <row r="19" spans="1:14" ht="12" customHeight="1" x14ac:dyDescent="0.2">
      <c r="A19" s="57">
        <v>41256</v>
      </c>
      <c r="B19" s="12">
        <v>82.796321250000005</v>
      </c>
      <c r="C19" s="12">
        <v>2.2347083333333333E-2</v>
      </c>
      <c r="D19" s="12">
        <v>5.4300643749999997</v>
      </c>
      <c r="E19" s="12">
        <v>5.4524114583333327</v>
      </c>
      <c r="F19" s="12">
        <v>10.83032875</v>
      </c>
      <c r="G19" s="15"/>
      <c r="H19" s="15"/>
      <c r="I19" s="12">
        <v>37.433183562749996</v>
      </c>
      <c r="J19" s="16"/>
      <c r="K19" s="16"/>
      <c r="L19" s="17"/>
      <c r="M19" s="18"/>
      <c r="N19" s="18"/>
    </row>
    <row r="20" spans="1:14" ht="12" customHeight="1" x14ac:dyDescent="0.2">
      <c r="A20" s="57">
        <v>41257</v>
      </c>
      <c r="B20" s="12">
        <v>82.662824166666667</v>
      </c>
      <c r="C20" s="12">
        <v>8.3444444444444443E-3</v>
      </c>
      <c r="D20" s="12">
        <v>7.9136702083333335</v>
      </c>
      <c r="E20" s="12">
        <v>7.9220146527777775</v>
      </c>
      <c r="F20" s="12">
        <v>8.7964252083333339</v>
      </c>
      <c r="G20" s="15"/>
      <c r="H20" s="15"/>
      <c r="I20" s="12">
        <v>35.818684575000006</v>
      </c>
      <c r="J20" s="16"/>
      <c r="K20" s="16"/>
      <c r="L20" s="17"/>
      <c r="M20" s="18"/>
      <c r="N20" s="18"/>
    </row>
    <row r="21" spans="1:14" ht="12" customHeight="1" x14ac:dyDescent="0.2">
      <c r="A21" s="57">
        <v>41258</v>
      </c>
      <c r="B21" s="12">
        <v>82.62364041666666</v>
      </c>
      <c r="C21" s="12">
        <v>9.5351388888888899E-3</v>
      </c>
      <c r="D21" s="12">
        <v>8.1100914583333346</v>
      </c>
      <c r="E21" s="12">
        <v>8.1196265972222239</v>
      </c>
      <c r="F21" s="12">
        <v>8.730085833333332</v>
      </c>
      <c r="G21" s="15"/>
      <c r="H21" s="15"/>
      <c r="I21" s="12">
        <v>35.67763564425001</v>
      </c>
      <c r="J21" s="16"/>
      <c r="K21" s="16"/>
      <c r="L21" s="17"/>
      <c r="M21" s="18"/>
      <c r="N21" s="18"/>
    </row>
    <row r="22" spans="1:14" ht="12" customHeight="1" x14ac:dyDescent="0.2">
      <c r="A22" s="57">
        <v>41259</v>
      </c>
      <c r="B22" s="12">
        <v>82.480693749999986</v>
      </c>
      <c r="C22" s="12">
        <v>1.4202083333333332E-2</v>
      </c>
      <c r="D22" s="12">
        <v>7.5793710416666684</v>
      </c>
      <c r="E22" s="12">
        <v>7.5935731250000016</v>
      </c>
      <c r="F22" s="12">
        <v>9.3432162499999993</v>
      </c>
      <c r="G22" s="15"/>
      <c r="H22" s="15"/>
      <c r="I22" s="12">
        <v>36.057949727999997</v>
      </c>
      <c r="J22" s="16"/>
      <c r="K22" s="16"/>
      <c r="L22" s="17"/>
      <c r="M22" s="18"/>
      <c r="N22" s="18"/>
    </row>
    <row r="23" spans="1:14" ht="12" customHeight="1" x14ac:dyDescent="0.2">
      <c r="A23" s="57">
        <v>41260</v>
      </c>
      <c r="B23" s="12">
        <v>83.788088750000014</v>
      </c>
      <c r="C23" s="12">
        <v>3.6069444444444439E-3</v>
      </c>
      <c r="D23" s="12">
        <v>8.6983631250000002</v>
      </c>
      <c r="E23" s="12">
        <v>8.7019700694444442</v>
      </c>
      <c r="F23" s="12">
        <v>7.1592524999999982</v>
      </c>
      <c r="G23" s="15"/>
      <c r="H23" s="15"/>
      <c r="I23" s="12">
        <v>34.946887272749997</v>
      </c>
      <c r="J23" s="16"/>
      <c r="K23" s="16"/>
      <c r="L23" s="17"/>
      <c r="M23" s="18"/>
      <c r="N23" s="18"/>
    </row>
    <row r="24" spans="1:14" ht="12" customHeight="1" x14ac:dyDescent="0.2">
      <c r="A24" s="57">
        <v>41261</v>
      </c>
      <c r="B24" s="12">
        <v>82.865779583333335</v>
      </c>
      <c r="C24" s="12">
        <v>1.4018611111111112E-2</v>
      </c>
      <c r="D24" s="12">
        <v>7.8473833333333305</v>
      </c>
      <c r="E24" s="12">
        <v>7.8614019444444416</v>
      </c>
      <c r="F24" s="12">
        <v>8.4759952083333321</v>
      </c>
      <c r="G24" s="15"/>
      <c r="H24" s="15"/>
      <c r="I24" s="12">
        <v>35.835288725999995</v>
      </c>
      <c r="J24" s="16"/>
      <c r="K24" s="16"/>
      <c r="L24" s="17"/>
      <c r="M24" s="18"/>
      <c r="N24" s="18"/>
    </row>
    <row r="25" spans="1:14" ht="12" customHeight="1" x14ac:dyDescent="0.2">
      <c r="A25" s="57">
        <v>41262</v>
      </c>
      <c r="B25" s="12">
        <v>82.608266666666665</v>
      </c>
      <c r="C25" s="12">
        <v>7.564027777777778E-3</v>
      </c>
      <c r="D25" s="12">
        <v>8.4644562500000013</v>
      </c>
      <c r="E25" s="12">
        <v>8.47202027777778</v>
      </c>
      <c r="F25" s="12">
        <v>8.3243702083333364</v>
      </c>
      <c r="G25" s="15"/>
      <c r="H25" s="15"/>
      <c r="I25" s="12">
        <v>35.482908448500005</v>
      </c>
      <c r="J25" s="16"/>
      <c r="K25" s="16"/>
      <c r="L25" s="17"/>
      <c r="M25" s="18"/>
      <c r="N25" s="18"/>
    </row>
    <row r="26" spans="1:14" ht="12" customHeight="1" x14ac:dyDescent="0.2">
      <c r="A26" s="57">
        <v>41263</v>
      </c>
      <c r="B26" s="12">
        <v>82.92716437499999</v>
      </c>
      <c r="C26" s="12">
        <v>1.4990694444444445E-2</v>
      </c>
      <c r="D26" s="12">
        <v>9.326329375000002</v>
      </c>
      <c r="E26" s="12">
        <v>9.3413200694444463</v>
      </c>
      <c r="F26" s="12">
        <v>7.3019572916666684</v>
      </c>
      <c r="G26" s="15"/>
      <c r="H26" s="15"/>
      <c r="I26" s="12">
        <v>34.801181399249998</v>
      </c>
      <c r="J26" s="16"/>
      <c r="K26" s="16"/>
      <c r="L26" s="17"/>
      <c r="M26" s="18"/>
      <c r="N26" s="18"/>
    </row>
    <row r="27" spans="1:14" ht="12" customHeight="1" x14ac:dyDescent="0.2">
      <c r="A27" s="57">
        <v>41264</v>
      </c>
      <c r="B27" s="12">
        <v>82.413187916666658</v>
      </c>
      <c r="C27" s="12">
        <v>6.7672222222222239E-3</v>
      </c>
      <c r="D27" s="12">
        <v>9.4247400000000017</v>
      </c>
      <c r="E27" s="12">
        <v>9.4315072222222245</v>
      </c>
      <c r="F27" s="12">
        <v>7.6512310416666649</v>
      </c>
      <c r="G27" s="15"/>
      <c r="H27" s="15"/>
      <c r="I27" s="12">
        <v>34.912709028750001</v>
      </c>
      <c r="J27" s="16"/>
      <c r="K27" s="16"/>
      <c r="L27" s="17"/>
      <c r="M27" s="18"/>
      <c r="N27" s="18"/>
    </row>
    <row r="28" spans="1:14" ht="12" customHeight="1" x14ac:dyDescent="0.2">
      <c r="A28" s="57">
        <v>41265</v>
      </c>
      <c r="B28" s="12">
        <v>81.587915208333342</v>
      </c>
      <c r="C28" s="12">
        <v>1.1959027777777778E-2</v>
      </c>
      <c r="D28" s="12">
        <v>7.7569912499999978</v>
      </c>
      <c r="E28" s="12">
        <v>7.7689502777777752</v>
      </c>
      <c r="F28" s="12">
        <v>9.8299760416666668</v>
      </c>
      <c r="G28" s="15"/>
      <c r="H28" s="15"/>
      <c r="I28" s="12">
        <v>36.271507929000009</v>
      </c>
      <c r="J28" s="16"/>
      <c r="K28" s="16"/>
      <c r="L28" s="17"/>
      <c r="M28" s="18"/>
      <c r="N28" s="18"/>
    </row>
    <row r="29" spans="1:14" ht="12" customHeight="1" x14ac:dyDescent="0.2">
      <c r="A29" s="57">
        <v>41266</v>
      </c>
      <c r="B29" s="12">
        <v>82.079404791666676</v>
      </c>
      <c r="C29" s="12">
        <v>9.5915277777777787E-3</v>
      </c>
      <c r="D29" s="12">
        <v>8.0750460416666687</v>
      </c>
      <c r="E29" s="12">
        <v>8.0846375694444461</v>
      </c>
      <c r="F29" s="12">
        <v>9.1955322916666677</v>
      </c>
      <c r="G29" s="15"/>
      <c r="H29" s="15"/>
      <c r="I29" s="12">
        <v>35.87201132325</v>
      </c>
      <c r="J29" s="16"/>
      <c r="K29" s="16"/>
      <c r="L29" s="17"/>
      <c r="M29" s="18"/>
      <c r="N29" s="18"/>
    </row>
    <row r="30" spans="1:14" ht="12" customHeight="1" x14ac:dyDescent="0.2">
      <c r="A30" s="57">
        <v>41267</v>
      </c>
      <c r="B30" s="12">
        <v>82.093352083333343</v>
      </c>
      <c r="C30" s="12">
        <v>1.217513888888889E-2</v>
      </c>
      <c r="D30" s="12">
        <v>6.9685837500000005</v>
      </c>
      <c r="E30" s="12">
        <v>6.9807588888888894</v>
      </c>
      <c r="F30" s="12">
        <v>10.167382291666666</v>
      </c>
      <c r="G30" s="15"/>
      <c r="H30" s="15"/>
      <c r="I30" s="12">
        <v>36.611667111750002</v>
      </c>
      <c r="J30" s="16"/>
      <c r="K30" s="16"/>
      <c r="L30" s="17"/>
      <c r="M30" s="18"/>
      <c r="N30" s="18"/>
    </row>
    <row r="31" spans="1:14" ht="12" customHeight="1" x14ac:dyDescent="0.2">
      <c r="A31" s="57">
        <v>41268</v>
      </c>
      <c r="B31" s="12">
        <v>82.480565416666664</v>
      </c>
      <c r="C31" s="12">
        <v>7.1543055555555552E-3</v>
      </c>
      <c r="D31" s="12">
        <v>7.1609756249999998</v>
      </c>
      <c r="E31" s="12">
        <v>7.1681299305555557</v>
      </c>
      <c r="F31" s="12">
        <v>9.6036018750000025</v>
      </c>
      <c r="G31" s="15"/>
      <c r="H31" s="15"/>
      <c r="I31" s="12">
        <v>36.373297759500005</v>
      </c>
      <c r="J31" s="16"/>
      <c r="K31" s="16"/>
      <c r="L31" s="17"/>
      <c r="M31" s="18"/>
      <c r="N31" s="18"/>
    </row>
    <row r="32" spans="1:14" ht="12" customHeight="1" x14ac:dyDescent="0.2">
      <c r="A32" s="57">
        <v>41269</v>
      </c>
      <c r="B32" s="12">
        <v>82.516412708333306</v>
      </c>
      <c r="C32" s="12">
        <v>9.0233333333333346E-3</v>
      </c>
      <c r="D32" s="12">
        <v>7.9272222916666655</v>
      </c>
      <c r="E32" s="12">
        <v>7.9362456249999989</v>
      </c>
      <c r="F32" s="12">
        <v>8.9654335416666679</v>
      </c>
      <c r="G32" s="15"/>
      <c r="H32" s="15"/>
      <c r="I32" s="12">
        <v>35.843091874499997</v>
      </c>
      <c r="J32" s="16"/>
      <c r="K32" s="16"/>
      <c r="L32" s="17"/>
      <c r="M32" s="18"/>
      <c r="N32" s="18"/>
    </row>
    <row r="33" spans="1:14" ht="12" customHeight="1" x14ac:dyDescent="0.2">
      <c r="A33" s="57">
        <v>41270</v>
      </c>
      <c r="B33" s="12">
        <v>83.101104166666659</v>
      </c>
      <c r="C33" s="12">
        <v>9.1062500000000015E-3</v>
      </c>
      <c r="D33" s="12">
        <v>7.1737464583333335</v>
      </c>
      <c r="E33" s="12">
        <v>7.1828527083333338</v>
      </c>
      <c r="F33" s="12">
        <v>9.0963972916666673</v>
      </c>
      <c r="G33" s="15"/>
      <c r="H33" s="15"/>
      <c r="I33" s="12">
        <v>36.169903887749996</v>
      </c>
      <c r="J33" s="16"/>
      <c r="K33" s="16"/>
      <c r="L33" s="17"/>
      <c r="M33" s="18"/>
      <c r="N33" s="18"/>
    </row>
    <row r="34" spans="1:14" ht="12" customHeight="1" x14ac:dyDescent="0.2">
      <c r="A34" s="57">
        <v>41271</v>
      </c>
      <c r="B34" s="12">
        <v>83.117412499999986</v>
      </c>
      <c r="C34" s="12">
        <v>1.0189444444444444E-2</v>
      </c>
      <c r="D34" s="12">
        <v>7.6522056249999997</v>
      </c>
      <c r="E34" s="12">
        <v>7.662395069444444</v>
      </c>
      <c r="F34" s="12">
        <v>8.6461837500000005</v>
      </c>
      <c r="G34" s="15"/>
      <c r="H34" s="15"/>
      <c r="I34" s="12">
        <v>35.844590400000001</v>
      </c>
      <c r="J34" s="16"/>
      <c r="K34" s="16"/>
      <c r="L34" s="17"/>
      <c r="M34" s="18"/>
      <c r="N34" s="18"/>
    </row>
    <row r="35" spans="1:14" ht="12" customHeight="1" x14ac:dyDescent="0.2">
      <c r="A35" s="57">
        <v>41272</v>
      </c>
      <c r="B35" s="12">
        <v>83.338113958333352</v>
      </c>
      <c r="C35" s="12">
        <v>1.0817777777777779E-2</v>
      </c>
      <c r="D35" s="12">
        <v>8.1039712499999972</v>
      </c>
      <c r="E35" s="12">
        <v>8.1147890277777748</v>
      </c>
      <c r="F35" s="12">
        <v>8.0851720833333314</v>
      </c>
      <c r="G35" s="15"/>
      <c r="H35" s="15"/>
      <c r="I35" s="12">
        <v>35.465055235500003</v>
      </c>
      <c r="J35" s="16"/>
      <c r="K35" s="16"/>
      <c r="L35" s="17"/>
      <c r="M35" s="18"/>
      <c r="N35" s="18"/>
    </row>
    <row r="36" spans="1:14" ht="12" customHeight="1" x14ac:dyDescent="0.2">
      <c r="A36" s="57">
        <v>41273</v>
      </c>
      <c r="B36" s="12">
        <v>82.857140624999985</v>
      </c>
      <c r="C36" s="12">
        <v>1.0370833333333333E-2</v>
      </c>
      <c r="D36" s="12">
        <v>8.3883770833333315</v>
      </c>
      <c r="E36" s="12">
        <v>8.3987479166666645</v>
      </c>
      <c r="F36" s="12">
        <v>8.2760177083333328</v>
      </c>
      <c r="G36" s="15"/>
      <c r="H36" s="15"/>
      <c r="I36" s="12">
        <v>35.4194784285</v>
      </c>
      <c r="J36" s="16"/>
      <c r="K36" s="16"/>
      <c r="L36" s="17"/>
      <c r="M36" s="18"/>
      <c r="N36" s="18"/>
    </row>
    <row r="37" spans="1:14" ht="12" customHeight="1" thickBot="1" x14ac:dyDescent="0.25">
      <c r="A37" s="57">
        <v>41274</v>
      </c>
      <c r="B37" s="12">
        <v>82.719882499999997</v>
      </c>
      <c r="C37" s="12">
        <v>8.0334722222222214E-3</v>
      </c>
      <c r="D37" s="12">
        <v>8.3301700000000025</v>
      </c>
      <c r="E37" s="12">
        <v>8.338203472222224</v>
      </c>
      <c r="F37" s="12">
        <v>8.4123170833333347</v>
      </c>
      <c r="G37" s="15"/>
      <c r="H37" s="15"/>
      <c r="I37" s="12">
        <v>35.515615206750006</v>
      </c>
      <c r="J37" s="19"/>
      <c r="K37" s="19"/>
      <c r="L37" s="17"/>
      <c r="M37" s="18"/>
      <c r="N37" s="18"/>
    </row>
    <row r="38" spans="1:14" ht="17.25" customHeight="1" x14ac:dyDescent="0.2">
      <c r="A38" s="169" t="s">
        <v>21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58"/>
      <c r="M38" s="58"/>
      <c r="N38" s="58"/>
    </row>
    <row r="39" spans="1:14" ht="7.5" customHeight="1" thickBot="1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</row>
    <row r="40" spans="1:14" x14ac:dyDescent="0.2">
      <c r="A40" s="60" t="s">
        <v>22</v>
      </c>
      <c r="B40" s="23">
        <v>81.587915208333342</v>
      </c>
      <c r="C40" s="23">
        <v>0</v>
      </c>
      <c r="D40" s="23">
        <v>4.3076964583333339</v>
      </c>
      <c r="E40" s="23">
        <v>0</v>
      </c>
      <c r="F40" s="23">
        <v>7.1592524999999982</v>
      </c>
      <c r="G40" s="23"/>
      <c r="H40" s="23"/>
      <c r="I40" s="23">
        <v>0</v>
      </c>
      <c r="J40" s="61"/>
      <c r="K40" s="61"/>
      <c r="L40" s="62"/>
    </row>
    <row r="41" spans="1:14" ht="13.5" thickBot="1" x14ac:dyDescent="0.25">
      <c r="A41" s="63" t="s">
        <v>23</v>
      </c>
      <c r="B41" s="27">
        <v>82.782459157986111</v>
      </c>
      <c r="C41" s="27">
        <v>1.1759332437275985E-2</v>
      </c>
      <c r="D41" s="27">
        <v>7.819134765624999</v>
      </c>
      <c r="E41" s="27">
        <v>6.0652830219534035</v>
      </c>
      <c r="F41" s="27">
        <v>8.8123277604166663</v>
      </c>
      <c r="G41" s="27"/>
      <c r="H41" s="27"/>
      <c r="I41" s="27">
        <v>27.734483534782264</v>
      </c>
      <c r="J41" s="64"/>
      <c r="K41" s="64"/>
      <c r="L41" s="62"/>
    </row>
    <row r="42" spans="1:14" x14ac:dyDescent="0.2">
      <c r="A42" s="65" t="s">
        <v>24</v>
      </c>
      <c r="B42" s="23">
        <v>83.92291625</v>
      </c>
      <c r="C42" s="23">
        <v>3.9005833333333344E-2</v>
      </c>
      <c r="D42" s="23">
        <v>9.4247400000000017</v>
      </c>
      <c r="E42" s="23">
        <v>9.4315072222222245</v>
      </c>
      <c r="F42" s="23">
        <v>12.367088750000001</v>
      </c>
      <c r="G42" s="23"/>
      <c r="H42" s="23"/>
      <c r="I42" s="23">
        <v>38.260412379000002</v>
      </c>
      <c r="J42" s="66"/>
      <c r="K42" s="66"/>
      <c r="L42" s="62"/>
    </row>
    <row r="43" spans="1:14" ht="13.5" thickBot="1" x14ac:dyDescent="0.25">
      <c r="A43" s="67" t="s">
        <v>25</v>
      </c>
      <c r="B43" s="32">
        <v>0.55648413203349989</v>
      </c>
      <c r="C43" s="32">
        <v>9.636423002731688E-3</v>
      </c>
      <c r="D43" s="32">
        <v>1.1095661485746169</v>
      </c>
      <c r="E43" s="32">
        <v>3.465554420892369</v>
      </c>
      <c r="F43" s="32">
        <v>1.2173821456304359</v>
      </c>
      <c r="G43" s="32"/>
      <c r="H43" s="32"/>
      <c r="I43" s="32">
        <v>15.242214672708673</v>
      </c>
      <c r="J43" s="68"/>
      <c r="K43" s="68"/>
      <c r="L43" s="62"/>
    </row>
    <row r="44" spans="1:14" ht="7.5" customHeight="1" x14ac:dyDescent="0.2">
      <c r="A44" s="69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</row>
    <row r="45" spans="1:14" x14ac:dyDescent="0.2">
      <c r="A45" s="71" t="s">
        <v>26</v>
      </c>
      <c r="B45" s="170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2"/>
    </row>
    <row r="46" spans="1:14" x14ac:dyDescent="0.2">
      <c r="A46" s="69"/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5"/>
    </row>
    <row r="47" spans="1:14" x14ac:dyDescent="0.2">
      <c r="A47" s="69"/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5"/>
    </row>
    <row r="48" spans="1:14" x14ac:dyDescent="0.2">
      <c r="A48" s="69"/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5"/>
    </row>
    <row r="49" spans="1:14" x14ac:dyDescent="0.2">
      <c r="A49" s="69"/>
      <c r="B49" s="176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8"/>
    </row>
  </sheetData>
  <protectedRanges>
    <protectedRange sqref="A2:L2 A4:L4 A3:B3 L3" name="Rango1"/>
    <protectedRange sqref="C3:K3" name="Rango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E7:E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N24" sqref="N24"/>
    </sheetView>
  </sheetViews>
  <sheetFormatPr baseColWidth="10" defaultColWidth="11.42578125" defaultRowHeight="12.75" x14ac:dyDescent="0.2"/>
  <cols>
    <col min="1" max="11" width="13.7109375" style="48" customWidth="1"/>
    <col min="12" max="16384" width="11.42578125" style="48"/>
  </cols>
  <sheetData>
    <row r="1" spans="1:13" ht="32.25" customHeight="1" x14ac:dyDescent="0.2">
      <c r="A1" s="197" t="s">
        <v>27</v>
      </c>
      <c r="B1" s="198"/>
      <c r="C1" s="198"/>
      <c r="D1" s="198"/>
      <c r="E1" s="198"/>
      <c r="F1" s="198"/>
      <c r="G1" s="198"/>
      <c r="H1" s="198"/>
      <c r="I1" s="198"/>
      <c r="J1" s="198"/>
      <c r="K1" s="199"/>
    </row>
    <row r="2" spans="1:13" ht="15" x14ac:dyDescent="0.2">
      <c r="A2" s="182" t="s">
        <v>1</v>
      </c>
      <c r="B2" s="183"/>
      <c r="C2" s="184" t="s">
        <v>2</v>
      </c>
      <c r="D2" s="184"/>
      <c r="E2" s="184"/>
      <c r="F2" s="184"/>
      <c r="G2" s="184"/>
      <c r="H2" s="184"/>
      <c r="I2" s="184"/>
      <c r="J2" s="184"/>
      <c r="K2" s="184"/>
    </row>
    <row r="3" spans="1:13" ht="15" x14ac:dyDescent="0.2">
      <c r="A3" s="182" t="s">
        <v>3</v>
      </c>
      <c r="B3" s="183"/>
      <c r="C3" s="185" t="s">
        <v>32</v>
      </c>
      <c r="D3" s="186"/>
      <c r="E3" s="186"/>
      <c r="F3" s="186"/>
      <c r="G3" s="186"/>
      <c r="H3" s="186"/>
      <c r="I3" s="186"/>
      <c r="J3" s="186"/>
      <c r="K3" s="186"/>
    </row>
    <row r="4" spans="1:13" ht="15.75" thickBot="1" x14ac:dyDescent="0.3">
      <c r="A4" s="182" t="s">
        <v>5</v>
      </c>
      <c r="B4" s="182"/>
      <c r="C4" s="200" t="s">
        <v>6</v>
      </c>
      <c r="D4" s="200"/>
      <c r="E4" s="51"/>
      <c r="F4" s="51"/>
      <c r="G4" s="51"/>
      <c r="H4" s="51"/>
      <c r="I4" s="51"/>
      <c r="J4" s="51"/>
      <c r="K4" s="51"/>
      <c r="M4" s="52" t="s">
        <v>7</v>
      </c>
    </row>
    <row r="5" spans="1:13" ht="9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M5" s="52" t="s">
        <v>6</v>
      </c>
    </row>
    <row r="6" spans="1:13" ht="42" customHeight="1" thickBot="1" x14ac:dyDescent="0.25">
      <c r="A6" s="53" t="s">
        <v>8</v>
      </c>
      <c r="B6" s="72" t="s">
        <v>9</v>
      </c>
      <c r="C6" s="72" t="s">
        <v>10</v>
      </c>
      <c r="D6" s="72" t="s">
        <v>11</v>
      </c>
      <c r="E6" s="38" t="s">
        <v>12</v>
      </c>
      <c r="F6" s="72" t="s">
        <v>13</v>
      </c>
      <c r="G6" s="72" t="s">
        <v>14</v>
      </c>
      <c r="H6" s="72" t="s">
        <v>15</v>
      </c>
      <c r="I6" s="72" t="s">
        <v>16</v>
      </c>
      <c r="J6" s="72" t="s">
        <v>17</v>
      </c>
      <c r="K6" s="72" t="s">
        <v>18</v>
      </c>
      <c r="L6" s="73" t="s">
        <v>33</v>
      </c>
    </row>
    <row r="7" spans="1:13" ht="12" customHeight="1" x14ac:dyDescent="0.2">
      <c r="A7" s="57">
        <f>'Promedios Mérida'!A7</f>
        <v>41244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57">
        <f>'Promedios Mérida'!A8</f>
        <v>41245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57">
        <f>'Promedios Mérida'!A9</f>
        <v>41246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57">
        <f>'Promedios Mérida'!A10</f>
        <v>41247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57">
        <f>'Promedios Mérida'!A11</f>
        <v>41248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57">
        <f>'Promedios Mérida'!A12</f>
        <v>41249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57">
        <f>'Promedios Mérida'!A13</f>
        <v>41250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57">
        <f>'Promedios Mérida'!A14</f>
        <v>41251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57">
        <f>'Promedios Mérida'!A15</f>
        <v>41252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57">
        <f>'Promedios Mérida'!A16</f>
        <v>41253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57">
        <f>'Promedios Mérida'!A17</f>
        <v>41254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57">
        <f>'Promedios Mérida'!A18</f>
        <v>41255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57">
        <f>'Promedios Mérida'!A19</f>
        <v>41256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57">
        <f>'Promedios Mérida'!A20</f>
        <v>41257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57">
        <f>'Promedios Mérida'!A21</f>
        <v>41258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57">
        <f>'Promedios Mérida'!A22</f>
        <v>41259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57">
        <f>'Promedios Mérida'!A23</f>
        <v>41260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57">
        <f>'Promedios Mérida'!A24</f>
        <v>41261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57">
        <f>'Promedios Mérida'!A25</f>
        <v>41262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57">
        <f>'Promedios Mérida'!A26</f>
        <v>41263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57">
        <f>'Promedios Mérida'!A27</f>
        <v>41264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57">
        <f>'Promedios Mérida'!A28</f>
        <v>41265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57">
        <f>'Promedios Mérida'!A29</f>
        <v>41266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57">
        <f>'Promedios Mérida'!A30</f>
        <v>41267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57">
        <f>'Promedios Mérida'!A31</f>
        <v>41268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57">
        <f>'Promedios Mérida'!A32</f>
        <v>41269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57">
        <f>'Promedios Mérida'!A33</f>
        <v>41270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57">
        <f>'Promedios Mérida'!A34</f>
        <v>41271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57">
        <f>'Promedios Mérida'!A35</f>
        <v>41272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57">
        <f>'Promedios Mérida'!A36</f>
        <v>41273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57">
        <f>'Promedios Mérida'!A37</f>
        <v>41274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39" spans="1:11" ht="13.5" thickBot="1" x14ac:dyDescent="0.25">
      <c r="A39" s="75" t="s">
        <v>24</v>
      </c>
      <c r="B39" s="76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7.5" customHeight="1" x14ac:dyDescent="0.2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x14ac:dyDescent="0.2">
      <c r="A41" s="71" t="s">
        <v>26</v>
      </c>
      <c r="B41" s="188" t="s">
        <v>28</v>
      </c>
      <c r="C41" s="189"/>
      <c r="D41" s="189"/>
      <c r="E41" s="189"/>
      <c r="F41" s="189"/>
      <c r="G41" s="189"/>
      <c r="H41" s="189"/>
      <c r="I41" s="189"/>
      <c r="J41" s="189"/>
      <c r="K41" s="190"/>
    </row>
    <row r="42" spans="1:11" x14ac:dyDescent="0.2">
      <c r="A42" s="69"/>
      <c r="B42" s="191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x14ac:dyDescent="0.2">
      <c r="A43" s="69"/>
      <c r="B43" s="191"/>
      <c r="C43" s="192"/>
      <c r="D43" s="192"/>
      <c r="E43" s="192"/>
      <c r="F43" s="192"/>
      <c r="G43" s="192"/>
      <c r="H43" s="192"/>
      <c r="I43" s="192"/>
      <c r="J43" s="192"/>
      <c r="K43" s="193"/>
    </row>
    <row r="44" spans="1:11" x14ac:dyDescent="0.2">
      <c r="A44" s="69"/>
      <c r="B44" s="191"/>
      <c r="C44" s="192"/>
      <c r="D44" s="192"/>
      <c r="E44" s="192"/>
      <c r="F44" s="192"/>
      <c r="G44" s="192"/>
      <c r="H44" s="192"/>
      <c r="I44" s="192"/>
      <c r="J44" s="192"/>
      <c r="K44" s="193"/>
    </row>
    <row r="45" spans="1:11" x14ac:dyDescent="0.2">
      <c r="A45" s="69"/>
      <c r="B45" s="194"/>
      <c r="C45" s="195"/>
      <c r="D45" s="195"/>
      <c r="E45" s="195"/>
      <c r="F45" s="195"/>
      <c r="G45" s="195"/>
      <c r="H45" s="195"/>
      <c r="I45" s="195"/>
      <c r="J45" s="195"/>
      <c r="K45" s="196"/>
    </row>
  </sheetData>
  <protectedRanges>
    <protectedRange sqref="A4:K4 A2:B3" name="Rango1"/>
    <protectedRange sqref="C3:K3" name="Rango1_1"/>
    <protectedRange sqref="C2:K2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P49" sqref="P49"/>
    </sheetView>
  </sheetViews>
  <sheetFormatPr baseColWidth="10" defaultColWidth="11.42578125" defaultRowHeight="12.75" x14ac:dyDescent="0.2"/>
  <cols>
    <col min="1" max="11" width="13.7109375" style="48" customWidth="1"/>
    <col min="12" max="16384" width="11.42578125" style="48"/>
  </cols>
  <sheetData>
    <row r="1" spans="1:13" ht="32.25" customHeight="1" x14ac:dyDescent="0.2">
      <c r="A1" s="210" t="s">
        <v>29</v>
      </c>
      <c r="B1" s="211"/>
      <c r="C1" s="211"/>
      <c r="D1" s="211"/>
      <c r="E1" s="211"/>
      <c r="F1" s="211"/>
      <c r="G1" s="211"/>
      <c r="H1" s="211"/>
      <c r="I1" s="211"/>
      <c r="J1" s="211"/>
      <c r="K1" s="212"/>
    </row>
    <row r="2" spans="1:13" ht="15" x14ac:dyDescent="0.2">
      <c r="A2" s="182" t="s">
        <v>1</v>
      </c>
      <c r="B2" s="183"/>
      <c r="C2" s="184" t="s">
        <v>2</v>
      </c>
      <c r="D2" s="184"/>
      <c r="E2" s="184"/>
      <c r="F2" s="184"/>
      <c r="G2" s="184"/>
      <c r="H2" s="184"/>
      <c r="I2" s="184"/>
      <c r="J2" s="184"/>
      <c r="K2" s="184"/>
    </row>
    <row r="3" spans="1:13" ht="15" x14ac:dyDescent="0.2">
      <c r="A3" s="182" t="s">
        <v>3</v>
      </c>
      <c r="B3" s="183"/>
      <c r="C3" s="185" t="s">
        <v>32</v>
      </c>
      <c r="D3" s="186"/>
      <c r="E3" s="186"/>
      <c r="F3" s="186"/>
      <c r="G3" s="186"/>
      <c r="H3" s="186"/>
      <c r="I3" s="186"/>
      <c r="J3" s="186"/>
      <c r="K3" s="186"/>
    </row>
    <row r="4" spans="1:13" ht="15.75" thickBot="1" x14ac:dyDescent="0.3">
      <c r="A4" s="182" t="s">
        <v>5</v>
      </c>
      <c r="B4" s="182"/>
      <c r="C4" s="200" t="s">
        <v>6</v>
      </c>
      <c r="D4" s="200"/>
      <c r="E4" s="51"/>
      <c r="F4" s="51"/>
      <c r="G4" s="51"/>
      <c r="H4" s="51"/>
      <c r="I4" s="51"/>
      <c r="J4" s="51"/>
      <c r="K4" s="51"/>
      <c r="M4" s="52" t="s">
        <v>7</v>
      </c>
    </row>
    <row r="5" spans="1:13" ht="9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M5" s="52" t="s">
        <v>6</v>
      </c>
    </row>
    <row r="6" spans="1:13" ht="42" customHeight="1" thickBot="1" x14ac:dyDescent="0.25">
      <c r="A6" s="53" t="s">
        <v>8</v>
      </c>
      <c r="B6" s="78" t="s">
        <v>9</v>
      </c>
      <c r="C6" s="78" t="s">
        <v>10</v>
      </c>
      <c r="D6" s="78" t="s">
        <v>11</v>
      </c>
      <c r="E6" s="47" t="s">
        <v>12</v>
      </c>
      <c r="F6" s="78" t="s">
        <v>13</v>
      </c>
      <c r="G6" s="78" t="s">
        <v>14</v>
      </c>
      <c r="H6" s="78" t="s">
        <v>15</v>
      </c>
      <c r="I6" s="78" t="s">
        <v>16</v>
      </c>
      <c r="J6" s="78" t="s">
        <v>17</v>
      </c>
      <c r="K6" s="78" t="s">
        <v>18</v>
      </c>
      <c r="L6" s="79"/>
    </row>
    <row r="7" spans="1:13" ht="12" customHeight="1" x14ac:dyDescent="0.2">
      <c r="A7" s="57">
        <f>'Promedios Mérida'!A7</f>
        <v>41244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57">
        <f>'Promedios Mérida'!A8</f>
        <v>41245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57">
        <f>'Promedios Mérida'!A9</f>
        <v>41246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57">
        <f>'Promedios Mérida'!A10</f>
        <v>41247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57">
        <f>'Promedios Mérida'!A11</f>
        <v>41248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57">
        <f>'Promedios Mérida'!A12</f>
        <v>41249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57">
        <f>'Promedios Mérida'!A13</f>
        <v>41250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57">
        <f>'Promedios Mérida'!A14</f>
        <v>41251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57">
        <f>'Promedios Mérida'!A15</f>
        <v>41252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57">
        <f>'Promedios Mérida'!A16</f>
        <v>41253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57">
        <f>'Promedios Mérida'!A17</f>
        <v>41254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57">
        <f>'Promedios Mérida'!A18</f>
        <v>41255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57">
        <f>'Promedios Mérida'!A19</f>
        <v>41256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57">
        <f>'Promedios Mérida'!A20</f>
        <v>41257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57">
        <f>'Promedios Mérida'!A21</f>
        <v>41258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57">
        <f>'Promedios Mérida'!A22</f>
        <v>41259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57">
        <f>'Promedios Mérida'!A23</f>
        <v>41260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57">
        <f>'Promedios Mérida'!A24</f>
        <v>41261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57">
        <f>'Promedios Mérida'!A25</f>
        <v>41262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57">
        <f>'Promedios Mérida'!A26</f>
        <v>41263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57">
        <f>'Promedios Mérida'!A27</f>
        <v>41264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57">
        <f>'Promedios Mérida'!A28</f>
        <v>41265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57">
        <f>'Promedios Mérida'!A29</f>
        <v>41266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57">
        <f>'Promedios Mérida'!A30</f>
        <v>41267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57">
        <f>'Promedios Mérida'!A31</f>
        <v>41268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57">
        <f>'Promedios Mérida'!A32</f>
        <v>41269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57">
        <f>'Promedios Mérida'!A33</f>
        <v>41270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57">
        <f>'Promedios Mérida'!A34</f>
        <v>41271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57">
        <f>'Promedios Mérida'!A35</f>
        <v>41272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57">
        <f>'Promedios Mérida'!A36</f>
        <v>41273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57">
        <f>'Promedios Mérida'!A37</f>
        <v>41274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39" spans="1:11" ht="13.5" thickBot="1" x14ac:dyDescent="0.25">
      <c r="A39" s="75" t="s">
        <v>22</v>
      </c>
      <c r="B39" s="76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7.5" customHeight="1" x14ac:dyDescent="0.2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x14ac:dyDescent="0.2">
      <c r="A41" s="71" t="s">
        <v>26</v>
      </c>
      <c r="B41" s="201" t="s">
        <v>30</v>
      </c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x14ac:dyDescent="0.2">
      <c r="A42" s="69"/>
      <c r="B42" s="204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x14ac:dyDescent="0.2">
      <c r="A43" s="69"/>
      <c r="B43" s="204"/>
      <c r="C43" s="205"/>
      <c r="D43" s="205"/>
      <c r="E43" s="205"/>
      <c r="F43" s="205"/>
      <c r="G43" s="205"/>
      <c r="H43" s="205"/>
      <c r="I43" s="205"/>
      <c r="J43" s="205"/>
      <c r="K43" s="206"/>
    </row>
    <row r="44" spans="1:11" x14ac:dyDescent="0.2">
      <c r="A44" s="69"/>
      <c r="B44" s="204"/>
      <c r="C44" s="205"/>
      <c r="D44" s="205"/>
      <c r="E44" s="205"/>
      <c r="F44" s="205"/>
      <c r="G44" s="205"/>
      <c r="H44" s="205"/>
      <c r="I44" s="205"/>
      <c r="J44" s="205"/>
      <c r="K44" s="206"/>
    </row>
    <row r="45" spans="1:11" x14ac:dyDescent="0.2">
      <c r="A45" s="69"/>
      <c r="B45" s="207"/>
      <c r="C45" s="208"/>
      <c r="D45" s="208"/>
      <c r="E45" s="208"/>
      <c r="F45" s="208"/>
      <c r="G45" s="208"/>
      <c r="H45" s="208"/>
      <c r="I45" s="208"/>
      <c r="J45" s="208"/>
      <c r="K45" s="209"/>
    </row>
  </sheetData>
  <protectedRanges>
    <protectedRange sqref="A4:K4 A2:B3" name="Rango1"/>
    <protectedRange sqref="C3:K3" name="Rango1_1"/>
    <protectedRange sqref="C2:K2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0" zoomScale="60" zoomScaleNormal="100" workbookViewId="0">
      <selection activeCell="P29" sqref="P29"/>
    </sheetView>
  </sheetViews>
  <sheetFormatPr baseColWidth="10" defaultColWidth="11.42578125" defaultRowHeight="12.75" x14ac:dyDescent="0.2"/>
  <cols>
    <col min="1" max="1" width="11.7109375" style="80" bestFit="1" customWidth="1"/>
    <col min="2" max="11" width="10.42578125" style="80" customWidth="1"/>
    <col min="12" max="12" width="0.42578125" style="80" customWidth="1"/>
    <col min="13" max="14" width="10.42578125" style="80" customWidth="1"/>
    <col min="15" max="16384" width="11.42578125" style="80"/>
  </cols>
  <sheetData>
    <row r="1" spans="1:17" ht="44.25" customHeight="1" x14ac:dyDescent="0.2">
      <c r="A1" s="223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5"/>
    </row>
    <row r="2" spans="1:17" ht="15" x14ac:dyDescent="0.2">
      <c r="A2" s="226" t="s">
        <v>1</v>
      </c>
      <c r="B2" s="227"/>
      <c r="C2" s="228" t="s">
        <v>2</v>
      </c>
      <c r="D2" s="228"/>
      <c r="E2" s="228"/>
      <c r="F2" s="228"/>
      <c r="G2" s="228"/>
      <c r="H2" s="228"/>
      <c r="I2" s="228"/>
      <c r="J2" s="228"/>
      <c r="K2" s="228"/>
      <c r="L2" s="81"/>
      <c r="M2" s="82"/>
      <c r="N2" s="82"/>
    </row>
    <row r="3" spans="1:17" ht="15" x14ac:dyDescent="0.2">
      <c r="A3" s="226" t="s">
        <v>3</v>
      </c>
      <c r="B3" s="227"/>
      <c r="C3" s="229" t="s">
        <v>34</v>
      </c>
      <c r="D3" s="230"/>
      <c r="E3" s="230"/>
      <c r="F3" s="230"/>
      <c r="G3" s="230"/>
      <c r="H3" s="230"/>
      <c r="I3" s="230"/>
      <c r="J3" s="230"/>
      <c r="K3" s="230"/>
      <c r="L3" s="81"/>
      <c r="M3" s="82"/>
      <c r="N3" s="82"/>
    </row>
    <row r="4" spans="1:17" ht="15.75" thickBot="1" x14ac:dyDescent="0.3">
      <c r="A4" s="226" t="s">
        <v>5</v>
      </c>
      <c r="B4" s="226"/>
      <c r="C4" s="231" t="s">
        <v>6</v>
      </c>
      <c r="D4" s="231"/>
      <c r="E4" s="83"/>
      <c r="F4" s="83"/>
      <c r="G4" s="83"/>
      <c r="H4" s="83"/>
      <c r="I4" s="83"/>
      <c r="J4" s="83"/>
      <c r="K4" s="83"/>
      <c r="L4" s="83"/>
      <c r="Q4" s="84" t="s">
        <v>7</v>
      </c>
    </row>
    <row r="5" spans="1:17" ht="9" customHeight="1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7" ht="42" customHeight="1" thickBot="1" x14ac:dyDescent="0.25">
      <c r="A6" s="85" t="s">
        <v>8</v>
      </c>
      <c r="B6" s="86" t="s">
        <v>9</v>
      </c>
      <c r="C6" s="86" t="s">
        <v>10</v>
      </c>
      <c r="D6" s="86" t="s">
        <v>11</v>
      </c>
      <c r="E6" s="8" t="s">
        <v>12</v>
      </c>
      <c r="F6" s="86" t="s">
        <v>13</v>
      </c>
      <c r="G6" s="86" t="s">
        <v>14</v>
      </c>
      <c r="H6" s="86" t="s">
        <v>15</v>
      </c>
      <c r="I6" s="86" t="s">
        <v>16</v>
      </c>
      <c r="J6" s="86" t="s">
        <v>17</v>
      </c>
      <c r="K6" s="86" t="s">
        <v>18</v>
      </c>
      <c r="L6" s="87"/>
      <c r="M6" s="88" t="s">
        <v>19</v>
      </c>
      <c r="N6" s="88" t="s">
        <v>20</v>
      </c>
    </row>
    <row r="7" spans="1:17" ht="12" customHeight="1" x14ac:dyDescent="0.2">
      <c r="A7" s="89">
        <v>41244</v>
      </c>
      <c r="B7" s="12" t="s">
        <v>31</v>
      </c>
      <c r="C7" s="12">
        <v>5.8202777777777775E-3</v>
      </c>
      <c r="D7" s="12" t="s">
        <v>31</v>
      </c>
      <c r="E7" s="12">
        <v>5.8202777777777775E-3</v>
      </c>
      <c r="F7" s="12" t="s">
        <v>31</v>
      </c>
      <c r="G7" s="12"/>
      <c r="H7" s="12"/>
      <c r="I7" s="12">
        <v>0</v>
      </c>
      <c r="J7" s="12"/>
      <c r="K7" s="12"/>
      <c r="L7" s="13"/>
      <c r="M7" s="14"/>
      <c r="N7" s="14"/>
    </row>
    <row r="8" spans="1:17" ht="12" customHeight="1" x14ac:dyDescent="0.2">
      <c r="A8" s="89">
        <v>41245</v>
      </c>
      <c r="B8" s="12" t="s">
        <v>31</v>
      </c>
      <c r="C8" s="12">
        <v>0</v>
      </c>
      <c r="D8" s="12" t="s">
        <v>31</v>
      </c>
      <c r="E8" s="12">
        <v>0</v>
      </c>
      <c r="F8" s="12" t="s">
        <v>31</v>
      </c>
      <c r="G8" s="15"/>
      <c r="H8" s="15"/>
      <c r="I8" s="12">
        <v>0</v>
      </c>
      <c r="J8" s="16"/>
      <c r="K8" s="16"/>
      <c r="L8" s="17"/>
      <c r="M8" s="18"/>
      <c r="N8" s="18"/>
    </row>
    <row r="9" spans="1:17" ht="12" customHeight="1" x14ac:dyDescent="0.2">
      <c r="A9" s="89">
        <v>41246</v>
      </c>
      <c r="B9" s="12" t="s">
        <v>31</v>
      </c>
      <c r="C9" s="12">
        <v>0</v>
      </c>
      <c r="D9" s="12" t="s">
        <v>31</v>
      </c>
      <c r="E9" s="12">
        <v>0</v>
      </c>
      <c r="F9" s="12" t="s">
        <v>31</v>
      </c>
      <c r="G9" s="15"/>
      <c r="H9" s="15"/>
      <c r="I9" s="12">
        <v>0</v>
      </c>
      <c r="J9" s="16"/>
      <c r="K9" s="16"/>
      <c r="L9" s="17"/>
      <c r="M9" s="18"/>
      <c r="N9" s="18"/>
    </row>
    <row r="10" spans="1:17" ht="12" customHeight="1" x14ac:dyDescent="0.2">
      <c r="A10" s="89">
        <v>41247</v>
      </c>
      <c r="B10" s="12" t="s">
        <v>31</v>
      </c>
      <c r="C10" s="12">
        <v>0</v>
      </c>
      <c r="D10" s="12" t="s">
        <v>31</v>
      </c>
      <c r="E10" s="12">
        <v>0</v>
      </c>
      <c r="F10" s="12" t="s">
        <v>31</v>
      </c>
      <c r="G10" s="15"/>
      <c r="H10" s="15"/>
      <c r="I10" s="12">
        <v>0</v>
      </c>
      <c r="J10" s="16"/>
      <c r="K10" s="16"/>
      <c r="L10" s="17"/>
      <c r="M10" s="18"/>
      <c r="N10" s="18"/>
    </row>
    <row r="11" spans="1:17" ht="12" customHeight="1" x14ac:dyDescent="0.2">
      <c r="A11" s="89">
        <v>41248</v>
      </c>
      <c r="B11" s="12" t="s">
        <v>31</v>
      </c>
      <c r="C11" s="12">
        <v>0</v>
      </c>
      <c r="D11" s="12" t="s">
        <v>31</v>
      </c>
      <c r="E11" s="12">
        <v>0</v>
      </c>
      <c r="F11" s="12" t="s">
        <v>31</v>
      </c>
      <c r="G11" s="15"/>
      <c r="H11" s="15"/>
      <c r="I11" s="12">
        <v>0</v>
      </c>
      <c r="J11" s="16"/>
      <c r="K11" s="16"/>
      <c r="L11" s="17"/>
      <c r="M11" s="18"/>
      <c r="N11" s="18"/>
    </row>
    <row r="12" spans="1:17" ht="12" customHeight="1" x14ac:dyDescent="0.2">
      <c r="A12" s="89">
        <v>41249</v>
      </c>
      <c r="B12" s="12" t="s">
        <v>31</v>
      </c>
      <c r="C12" s="12">
        <v>0</v>
      </c>
      <c r="D12" s="12" t="s">
        <v>31</v>
      </c>
      <c r="E12" s="12">
        <v>0</v>
      </c>
      <c r="F12" s="12" t="s">
        <v>31</v>
      </c>
      <c r="G12" s="15"/>
      <c r="H12" s="15"/>
      <c r="I12" s="12">
        <v>0</v>
      </c>
      <c r="J12" s="16"/>
      <c r="K12" s="16"/>
      <c r="L12" s="17"/>
      <c r="M12" s="18"/>
      <c r="N12" s="18"/>
    </row>
    <row r="13" spans="1:17" ht="12" customHeight="1" x14ac:dyDescent="0.2">
      <c r="A13" s="89">
        <v>41250</v>
      </c>
      <c r="B13" s="12" t="s">
        <v>31</v>
      </c>
      <c r="C13" s="12">
        <v>0</v>
      </c>
      <c r="D13" s="12" t="s">
        <v>31</v>
      </c>
      <c r="E13" s="12">
        <v>0</v>
      </c>
      <c r="F13" s="12" t="s">
        <v>31</v>
      </c>
      <c r="G13" s="15"/>
      <c r="H13" s="15"/>
      <c r="I13" s="12">
        <v>0</v>
      </c>
      <c r="J13" s="16"/>
      <c r="K13" s="16"/>
      <c r="L13" s="17"/>
      <c r="M13" s="18"/>
      <c r="N13" s="18"/>
    </row>
    <row r="14" spans="1:17" ht="12" customHeight="1" x14ac:dyDescent="0.2">
      <c r="A14" s="89">
        <v>41251</v>
      </c>
      <c r="B14" s="12" t="s">
        <v>31</v>
      </c>
      <c r="C14" s="12">
        <v>0</v>
      </c>
      <c r="D14" s="12" t="s">
        <v>31</v>
      </c>
      <c r="E14" s="12">
        <v>0</v>
      </c>
      <c r="F14" s="12" t="s">
        <v>31</v>
      </c>
      <c r="G14" s="15"/>
      <c r="H14" s="15"/>
      <c r="I14" s="12">
        <v>0</v>
      </c>
      <c r="J14" s="16"/>
      <c r="K14" s="16"/>
      <c r="L14" s="17"/>
      <c r="M14" s="18"/>
      <c r="N14" s="18"/>
    </row>
    <row r="15" spans="1:17" ht="12" customHeight="1" x14ac:dyDescent="0.2">
      <c r="A15" s="89">
        <v>41252</v>
      </c>
      <c r="B15" s="12" t="s">
        <v>31</v>
      </c>
      <c r="C15" s="12">
        <v>4.7390277777777769E-3</v>
      </c>
      <c r="D15" s="12" t="s">
        <v>31</v>
      </c>
      <c r="E15" s="12">
        <v>4.7390277777777769E-3</v>
      </c>
      <c r="F15" s="12" t="s">
        <v>31</v>
      </c>
      <c r="G15" s="15"/>
      <c r="H15" s="15"/>
      <c r="I15" s="12">
        <v>0</v>
      </c>
      <c r="J15" s="16"/>
      <c r="K15" s="16"/>
      <c r="L15" s="17"/>
      <c r="M15" s="18"/>
      <c r="N15" s="18"/>
    </row>
    <row r="16" spans="1:17" ht="12" customHeight="1" x14ac:dyDescent="0.2">
      <c r="A16" s="89">
        <v>41253</v>
      </c>
      <c r="B16" s="12">
        <v>84.050324722222229</v>
      </c>
      <c r="C16" s="12">
        <v>5.6050138888888899E-2</v>
      </c>
      <c r="D16" s="12">
        <v>7.7520850000000019</v>
      </c>
      <c r="E16" s="12">
        <v>7.8081351388888907</v>
      </c>
      <c r="F16" s="12">
        <v>7.8506927777777795</v>
      </c>
      <c r="G16" s="15"/>
      <c r="H16" s="15"/>
      <c r="I16" s="12">
        <v>35.420045391000002</v>
      </c>
      <c r="J16" s="16"/>
      <c r="K16" s="16"/>
      <c r="L16" s="17"/>
      <c r="M16" s="18"/>
      <c r="N16" s="18"/>
    </row>
    <row r="17" spans="1:14" ht="12" customHeight="1" x14ac:dyDescent="0.2">
      <c r="A17" s="89">
        <v>41254</v>
      </c>
      <c r="B17" s="12">
        <v>83.306874722222247</v>
      </c>
      <c r="C17" s="12">
        <v>5.0846111111111113E-2</v>
      </c>
      <c r="D17" s="12">
        <v>7.3234455555555558</v>
      </c>
      <c r="E17" s="12">
        <v>7.3742916666666671</v>
      </c>
      <c r="F17" s="12">
        <v>9.0054025000000006</v>
      </c>
      <c r="G17" s="15"/>
      <c r="H17" s="15"/>
      <c r="I17" s="12">
        <v>35.90531063000001</v>
      </c>
      <c r="J17" s="16"/>
      <c r="K17" s="16"/>
      <c r="L17" s="17"/>
      <c r="M17" s="18"/>
      <c r="N17" s="18"/>
    </row>
    <row r="18" spans="1:14" ht="12" customHeight="1" x14ac:dyDescent="0.2">
      <c r="A18" s="89">
        <v>41255</v>
      </c>
      <c r="B18" s="12">
        <v>83.150585416666672</v>
      </c>
      <c r="C18" s="12">
        <v>5.4508611111111105E-2</v>
      </c>
      <c r="D18" s="12">
        <v>6.0533444444444449</v>
      </c>
      <c r="E18" s="12">
        <v>6.1078530555555561</v>
      </c>
      <c r="F18" s="12">
        <v>10.223354305555555</v>
      </c>
      <c r="G18" s="15"/>
      <c r="H18" s="15"/>
      <c r="I18" s="12">
        <v>36.802852972499984</v>
      </c>
      <c r="J18" s="16"/>
      <c r="K18" s="16"/>
      <c r="L18" s="17"/>
      <c r="M18" s="18"/>
      <c r="N18" s="18"/>
    </row>
    <row r="19" spans="1:14" ht="12" customHeight="1" x14ac:dyDescent="0.2">
      <c r="A19" s="89">
        <v>41256</v>
      </c>
      <c r="B19" s="12">
        <v>82.479988194444431</v>
      </c>
      <c r="C19" s="12">
        <v>5.6853472222222229E-2</v>
      </c>
      <c r="D19" s="12">
        <v>3.8783141666666663</v>
      </c>
      <c r="E19" s="12">
        <v>3.9351676388888883</v>
      </c>
      <c r="F19" s="12">
        <v>12.523062638888888</v>
      </c>
      <c r="G19" s="15"/>
      <c r="H19" s="15"/>
      <c r="I19" s="12">
        <v>38.493114723000005</v>
      </c>
      <c r="J19" s="16"/>
      <c r="K19" s="16"/>
      <c r="L19" s="17"/>
      <c r="M19" s="18"/>
      <c r="N19" s="18"/>
    </row>
    <row r="20" spans="1:14" ht="12" customHeight="1" x14ac:dyDescent="0.2">
      <c r="A20" s="89">
        <v>41257</v>
      </c>
      <c r="B20" s="12">
        <v>83.178692500000025</v>
      </c>
      <c r="C20" s="12">
        <v>3.3323749999999992E-2</v>
      </c>
      <c r="D20" s="12">
        <v>5.5529630555555558</v>
      </c>
      <c r="E20" s="12">
        <v>5.5862868055555559</v>
      </c>
      <c r="F20" s="12">
        <v>10.315467083333333</v>
      </c>
      <c r="G20" s="15"/>
      <c r="H20" s="15"/>
      <c r="I20" s="12">
        <v>37.24733529049999</v>
      </c>
      <c r="J20" s="16"/>
      <c r="K20" s="16"/>
      <c r="L20" s="17"/>
      <c r="M20" s="18"/>
      <c r="N20" s="18"/>
    </row>
    <row r="21" spans="1:14" ht="12" customHeight="1" x14ac:dyDescent="0.2">
      <c r="A21" s="89">
        <v>41258</v>
      </c>
      <c r="B21" s="12">
        <v>82.743729305555561</v>
      </c>
      <c r="C21" s="12">
        <v>1.5335000000000001E-2</v>
      </c>
      <c r="D21" s="12">
        <v>7.1588537500000013</v>
      </c>
      <c r="E21" s="12">
        <v>7.1741887500000017</v>
      </c>
      <c r="F21" s="12">
        <v>9.3796197222222215</v>
      </c>
      <c r="G21" s="15"/>
      <c r="H21" s="15"/>
      <c r="I21" s="12">
        <v>36.306597964999995</v>
      </c>
      <c r="J21" s="16"/>
      <c r="K21" s="16"/>
      <c r="L21" s="17"/>
      <c r="M21" s="18"/>
      <c r="N21" s="18"/>
    </row>
    <row r="22" spans="1:14" ht="12" customHeight="1" x14ac:dyDescent="0.2">
      <c r="A22" s="89">
        <v>41259</v>
      </c>
      <c r="B22" s="12">
        <v>83.164371111111095</v>
      </c>
      <c r="C22" s="12">
        <v>1.729763888888889E-2</v>
      </c>
      <c r="D22" s="12">
        <v>7.3851664583333312</v>
      </c>
      <c r="E22" s="12">
        <v>7.4024640972222198</v>
      </c>
      <c r="F22" s="12">
        <v>8.8809316666666671</v>
      </c>
      <c r="G22" s="15"/>
      <c r="H22" s="15"/>
      <c r="I22" s="12">
        <v>35.994181275000003</v>
      </c>
      <c r="J22" s="16"/>
      <c r="K22" s="16"/>
      <c r="L22" s="17"/>
      <c r="M22" s="18"/>
      <c r="N22" s="18"/>
    </row>
    <row r="23" spans="1:14" ht="12" customHeight="1" x14ac:dyDescent="0.2">
      <c r="A23" s="89">
        <v>41260</v>
      </c>
      <c r="B23" s="12">
        <v>83.455342152777789</v>
      </c>
      <c r="C23" s="12">
        <v>1.7547916666666667E-2</v>
      </c>
      <c r="D23" s="12">
        <v>7.0924654861111103</v>
      </c>
      <c r="E23" s="12">
        <v>7.1100134027777768</v>
      </c>
      <c r="F23" s="12">
        <v>8.8710709722222223</v>
      </c>
      <c r="G23" s="15"/>
      <c r="H23" s="15"/>
      <c r="I23" s="12">
        <v>36.099170227750001</v>
      </c>
      <c r="J23" s="16"/>
      <c r="K23" s="16"/>
      <c r="L23" s="17"/>
      <c r="M23" s="18"/>
      <c r="N23" s="18"/>
    </row>
    <row r="24" spans="1:14" ht="12" customHeight="1" x14ac:dyDescent="0.2">
      <c r="A24" s="89">
        <v>41261</v>
      </c>
      <c r="B24" s="12">
        <v>83.912899027777769</v>
      </c>
      <c r="C24" s="12">
        <v>1.3088055555555554E-2</v>
      </c>
      <c r="D24" s="12">
        <v>7.8355488888888871</v>
      </c>
      <c r="E24" s="12">
        <v>7.8486369444444426</v>
      </c>
      <c r="F24" s="12">
        <v>7.7864611111111115</v>
      </c>
      <c r="G24" s="15"/>
      <c r="H24" s="15"/>
      <c r="I24" s="12">
        <v>35.486278241000001</v>
      </c>
      <c r="J24" s="16"/>
      <c r="K24" s="16"/>
      <c r="L24" s="17"/>
      <c r="M24" s="18"/>
      <c r="N24" s="18"/>
    </row>
    <row r="25" spans="1:14" ht="12" customHeight="1" x14ac:dyDescent="0.2">
      <c r="A25" s="89">
        <v>41262</v>
      </c>
      <c r="B25" s="12">
        <v>82.640484166666653</v>
      </c>
      <c r="C25" s="12">
        <v>1.6357777777777777E-2</v>
      </c>
      <c r="D25" s="12">
        <v>7.9616366666666663</v>
      </c>
      <c r="E25" s="12">
        <v>7.9779944444444437</v>
      </c>
      <c r="F25" s="12">
        <v>8.6038338194444446</v>
      </c>
      <c r="G25" s="15"/>
      <c r="H25" s="15"/>
      <c r="I25" s="12">
        <v>35.879267571</v>
      </c>
      <c r="J25" s="16"/>
      <c r="K25" s="16"/>
      <c r="L25" s="17"/>
      <c r="M25" s="18"/>
      <c r="N25" s="18"/>
    </row>
    <row r="26" spans="1:14" ht="12" customHeight="1" x14ac:dyDescent="0.2">
      <c r="A26" s="89">
        <v>41263</v>
      </c>
      <c r="B26" s="12">
        <v>82.601500416666667</v>
      </c>
      <c r="C26" s="12">
        <v>1.694013888888889E-2</v>
      </c>
      <c r="D26" s="12">
        <v>8.6734573611111117</v>
      </c>
      <c r="E26" s="12">
        <v>8.6903975000000013</v>
      </c>
      <c r="F26" s="12">
        <v>8.1577080555555579</v>
      </c>
      <c r="G26" s="15"/>
      <c r="H26" s="15"/>
      <c r="I26" s="12">
        <v>35.336638519999994</v>
      </c>
      <c r="J26" s="16"/>
      <c r="K26" s="16"/>
      <c r="L26" s="17"/>
      <c r="M26" s="18"/>
      <c r="N26" s="18"/>
    </row>
    <row r="27" spans="1:14" ht="12" customHeight="1" x14ac:dyDescent="0.2">
      <c r="A27" s="89">
        <v>41264</v>
      </c>
      <c r="B27" s="12">
        <v>82.779072499999998</v>
      </c>
      <c r="C27" s="12">
        <v>1.9376111111111115E-2</v>
      </c>
      <c r="D27" s="12">
        <v>9.366427083333333</v>
      </c>
      <c r="E27" s="12">
        <v>9.3858031944444438</v>
      </c>
      <c r="F27" s="12">
        <v>7.3697887499999988</v>
      </c>
      <c r="G27" s="15"/>
      <c r="H27" s="15"/>
      <c r="I27" s="12">
        <v>34.842057069500008</v>
      </c>
      <c r="J27" s="16"/>
      <c r="K27" s="16"/>
      <c r="L27" s="17"/>
      <c r="M27" s="18"/>
      <c r="N27" s="18"/>
    </row>
    <row r="28" spans="1:14" ht="12" customHeight="1" x14ac:dyDescent="0.2">
      <c r="A28" s="89">
        <v>41265</v>
      </c>
      <c r="B28" s="12">
        <v>81.817918750000004</v>
      </c>
      <c r="C28" s="12">
        <v>8.1184722222222231E-3</v>
      </c>
      <c r="D28" s="12">
        <v>9.2298650000000002</v>
      </c>
      <c r="E28" s="12">
        <v>9.237983472222222</v>
      </c>
      <c r="F28" s="12">
        <v>8.3281716666666643</v>
      </c>
      <c r="G28" s="15"/>
      <c r="H28" s="15"/>
      <c r="I28" s="12">
        <v>35.237239236000008</v>
      </c>
      <c r="J28" s="16"/>
      <c r="K28" s="16"/>
      <c r="L28" s="17"/>
      <c r="M28" s="18"/>
      <c r="N28" s="18"/>
    </row>
    <row r="29" spans="1:14" ht="12" customHeight="1" x14ac:dyDescent="0.2">
      <c r="A29" s="89">
        <v>41266</v>
      </c>
      <c r="B29" s="12">
        <v>81.658347500000005</v>
      </c>
      <c r="C29" s="12">
        <v>2.0398611111111114E-2</v>
      </c>
      <c r="D29" s="12">
        <v>7.458594027777778</v>
      </c>
      <c r="E29" s="12">
        <v>7.4789926388888892</v>
      </c>
      <c r="F29" s="12">
        <v>10.07581361111111</v>
      </c>
      <c r="G29" s="15"/>
      <c r="H29" s="15"/>
      <c r="I29" s="12">
        <v>36.442431713000005</v>
      </c>
      <c r="J29" s="16"/>
      <c r="K29" s="16"/>
      <c r="L29" s="17"/>
      <c r="M29" s="18"/>
      <c r="N29" s="18"/>
    </row>
    <row r="30" spans="1:14" ht="12" customHeight="1" x14ac:dyDescent="0.2">
      <c r="A30" s="89">
        <v>41267</v>
      </c>
      <c r="B30" s="12">
        <v>82.115062916666659</v>
      </c>
      <c r="C30" s="12">
        <v>1.4287777777777776E-2</v>
      </c>
      <c r="D30" s="12">
        <v>8.2617779166666665</v>
      </c>
      <c r="E30" s="12">
        <v>8.2760656944444442</v>
      </c>
      <c r="F30" s="12">
        <v>9.0000141666666664</v>
      </c>
      <c r="G30" s="15"/>
      <c r="H30" s="15"/>
      <c r="I30" s="12">
        <v>35.748760363000002</v>
      </c>
      <c r="J30" s="16"/>
      <c r="K30" s="16"/>
      <c r="L30" s="17"/>
      <c r="M30" s="18"/>
      <c r="N30" s="18"/>
    </row>
    <row r="31" spans="1:14" ht="12" customHeight="1" x14ac:dyDescent="0.2">
      <c r="A31" s="89">
        <v>41268</v>
      </c>
      <c r="B31" s="12">
        <v>81.831884305555562</v>
      </c>
      <c r="C31" s="12">
        <v>2.0657222222222216E-2</v>
      </c>
      <c r="D31" s="12">
        <v>6.1393565277777791</v>
      </c>
      <c r="E31" s="12">
        <v>6.160013750000001</v>
      </c>
      <c r="F31" s="12">
        <v>11.13464263888889</v>
      </c>
      <c r="G31" s="15"/>
      <c r="H31" s="15"/>
      <c r="I31" s="12">
        <v>37.2550715665</v>
      </c>
      <c r="J31" s="16"/>
      <c r="K31" s="16"/>
      <c r="L31" s="17"/>
      <c r="M31" s="18"/>
      <c r="N31" s="18"/>
    </row>
    <row r="32" spans="1:14" ht="12" customHeight="1" x14ac:dyDescent="0.2">
      <c r="A32" s="89">
        <v>41269</v>
      </c>
      <c r="B32" s="12">
        <v>82.526948888888896</v>
      </c>
      <c r="C32" s="12">
        <v>1.0154444444444443E-2</v>
      </c>
      <c r="D32" s="12">
        <v>7.6559775000000014</v>
      </c>
      <c r="E32" s="12">
        <v>7.6661319444444462</v>
      </c>
      <c r="F32" s="12">
        <v>9.1365559722222223</v>
      </c>
      <c r="G32" s="15"/>
      <c r="H32" s="15"/>
      <c r="I32" s="12">
        <v>36.017579671999997</v>
      </c>
      <c r="J32" s="16"/>
      <c r="K32" s="16"/>
      <c r="L32" s="17"/>
      <c r="M32" s="18"/>
      <c r="N32" s="18"/>
    </row>
    <row r="33" spans="1:14" ht="12" customHeight="1" x14ac:dyDescent="0.2">
      <c r="A33" s="89">
        <v>41270</v>
      </c>
      <c r="B33" s="12">
        <v>82.692158194444445</v>
      </c>
      <c r="C33" s="12">
        <v>1.5804027777777778E-2</v>
      </c>
      <c r="D33" s="12">
        <v>7.060047222222221</v>
      </c>
      <c r="E33" s="12">
        <v>7.0758512499999986</v>
      </c>
      <c r="F33" s="12">
        <v>9.5795938888888887</v>
      </c>
      <c r="G33" s="15"/>
      <c r="H33" s="15"/>
      <c r="I33" s="12">
        <v>36.391299255</v>
      </c>
      <c r="J33" s="16"/>
      <c r="K33" s="16"/>
      <c r="L33" s="17"/>
      <c r="M33" s="18"/>
      <c r="N33" s="18"/>
    </row>
    <row r="34" spans="1:14" ht="12" customHeight="1" x14ac:dyDescent="0.2">
      <c r="A34" s="89">
        <v>41271</v>
      </c>
      <c r="B34" s="12">
        <v>82.979971388888899</v>
      </c>
      <c r="C34" s="12">
        <v>1.2122083333333332E-2</v>
      </c>
      <c r="D34" s="12">
        <v>7.6136104166666643</v>
      </c>
      <c r="E34" s="12">
        <v>7.625732499999998</v>
      </c>
      <c r="F34" s="12">
        <v>8.8154233333333334</v>
      </c>
      <c r="G34" s="15"/>
      <c r="H34" s="15"/>
      <c r="I34" s="12">
        <v>35.903095115000006</v>
      </c>
      <c r="J34" s="16"/>
      <c r="K34" s="16"/>
      <c r="L34" s="17"/>
      <c r="M34" s="18"/>
      <c r="N34" s="18"/>
    </row>
    <row r="35" spans="1:14" ht="12" customHeight="1" x14ac:dyDescent="0.2">
      <c r="A35" s="89">
        <v>41272</v>
      </c>
      <c r="B35" s="12">
        <v>83.096214166666655</v>
      </c>
      <c r="C35" s="12">
        <v>2.0563611111111109E-2</v>
      </c>
      <c r="D35" s="12">
        <v>7.5260197222222223</v>
      </c>
      <c r="E35" s="12">
        <v>7.5465833333333334</v>
      </c>
      <c r="F35" s="12">
        <v>8.7613973611111131</v>
      </c>
      <c r="G35" s="15"/>
      <c r="H35" s="15"/>
      <c r="I35" s="12">
        <v>35.942958684499999</v>
      </c>
      <c r="J35" s="16"/>
      <c r="K35" s="16"/>
      <c r="L35" s="17"/>
      <c r="M35" s="18"/>
      <c r="N35" s="18"/>
    </row>
    <row r="36" spans="1:14" ht="12" customHeight="1" x14ac:dyDescent="0.2">
      <c r="A36" s="89">
        <v>41273</v>
      </c>
      <c r="B36" s="12">
        <v>83.231835000000004</v>
      </c>
      <c r="C36" s="12">
        <v>1.8947916666666668E-2</v>
      </c>
      <c r="D36" s="12">
        <v>8.1850449999999988</v>
      </c>
      <c r="E36" s="12">
        <v>8.2039929166666656</v>
      </c>
      <c r="F36" s="12">
        <v>8.1203544444444447</v>
      </c>
      <c r="G36" s="15"/>
      <c r="H36" s="15"/>
      <c r="I36" s="12">
        <v>35.3919513815</v>
      </c>
      <c r="J36" s="16"/>
      <c r="K36" s="16"/>
      <c r="L36" s="17"/>
      <c r="M36" s="18"/>
      <c r="N36" s="18"/>
    </row>
    <row r="37" spans="1:14" ht="12" customHeight="1" thickBot="1" x14ac:dyDescent="0.25">
      <c r="A37" s="89">
        <v>41274</v>
      </c>
      <c r="B37" s="12">
        <v>82.591333472222232</v>
      </c>
      <c r="C37" s="12">
        <v>1.4571250000000001E-2</v>
      </c>
      <c r="D37" s="12">
        <v>8.5166186111111113</v>
      </c>
      <c r="E37" s="12">
        <v>8.5311898611111108</v>
      </c>
      <c r="F37" s="12">
        <v>8.3940255555555527</v>
      </c>
      <c r="G37" s="15"/>
      <c r="H37" s="15"/>
      <c r="I37" s="12">
        <v>35.424451998000002</v>
      </c>
      <c r="J37" s="19"/>
      <c r="K37" s="19"/>
      <c r="L37" s="17"/>
      <c r="M37" s="18"/>
      <c r="N37" s="18"/>
    </row>
    <row r="38" spans="1:14" ht="17.25" customHeight="1" x14ac:dyDescent="0.2">
      <c r="A38" s="213" t="s">
        <v>21</v>
      </c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90"/>
      <c r="M38" s="90"/>
      <c r="N38" s="90"/>
    </row>
    <row r="39" spans="1:14" ht="7.5" customHeight="1" thickBot="1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</row>
    <row r="40" spans="1:14" x14ac:dyDescent="0.2">
      <c r="A40" s="92" t="s">
        <v>22</v>
      </c>
      <c r="B40" s="93">
        <v>81.658347500000005</v>
      </c>
      <c r="C40" s="93">
        <v>0</v>
      </c>
      <c r="D40" s="93">
        <v>3.8783141666666663</v>
      </c>
      <c r="E40" s="93">
        <v>0</v>
      </c>
      <c r="F40" s="93">
        <v>7.3697887499999988</v>
      </c>
      <c r="G40" s="93"/>
      <c r="H40" s="93"/>
      <c r="I40" s="93">
        <v>0</v>
      </c>
      <c r="J40" s="94"/>
      <c r="K40" s="94"/>
      <c r="L40" s="95"/>
    </row>
    <row r="41" spans="1:14" ht="13.5" thickBot="1" x14ac:dyDescent="0.25">
      <c r="A41" s="96" t="s">
        <v>23</v>
      </c>
      <c r="B41" s="97">
        <v>82.818433582702013</v>
      </c>
      <c r="C41" s="97">
        <v>1.7216433691756274E-2</v>
      </c>
      <c r="D41" s="97">
        <v>7.4400281755050512</v>
      </c>
      <c r="E41" s="97">
        <v>5.2972364292114689</v>
      </c>
      <c r="F41" s="97">
        <v>9.1051539109848498</v>
      </c>
      <c r="G41" s="97"/>
      <c r="H41" s="97"/>
      <c r="I41" s="97">
        <v>25.598957705185487</v>
      </c>
      <c r="J41" s="98"/>
      <c r="K41" s="98"/>
      <c r="L41" s="95"/>
    </row>
    <row r="42" spans="1:14" x14ac:dyDescent="0.2">
      <c r="A42" s="99" t="s">
        <v>24</v>
      </c>
      <c r="B42" s="93">
        <v>84.050324722222229</v>
      </c>
      <c r="C42" s="93">
        <v>5.6853472222222229E-2</v>
      </c>
      <c r="D42" s="93">
        <v>9.366427083333333</v>
      </c>
      <c r="E42" s="93">
        <v>9.3858031944444438</v>
      </c>
      <c r="F42" s="93">
        <v>12.523062638888888</v>
      </c>
      <c r="G42" s="93"/>
      <c r="H42" s="93"/>
      <c r="I42" s="93">
        <v>38.493114723000005</v>
      </c>
      <c r="J42" s="100"/>
      <c r="K42" s="100"/>
      <c r="L42" s="95"/>
    </row>
    <row r="43" spans="1:14" ht="13.5" thickBot="1" x14ac:dyDescent="0.25">
      <c r="A43" s="101" t="s">
        <v>25</v>
      </c>
      <c r="B43" s="102">
        <v>0.6234047447416714</v>
      </c>
      <c r="C43" s="102">
        <v>1.6792028271708701E-2</v>
      </c>
      <c r="D43" s="102">
        <v>1.22781158723101</v>
      </c>
      <c r="E43" s="102">
        <v>3.5911373319586972</v>
      </c>
      <c r="F43" s="102">
        <v>1.1880407921323919</v>
      </c>
      <c r="G43" s="102"/>
      <c r="H43" s="102"/>
      <c r="I43" s="102">
        <v>16.657906438774738</v>
      </c>
      <c r="J43" s="103"/>
      <c r="K43" s="103"/>
      <c r="L43" s="95"/>
    </row>
    <row r="44" spans="1:14" ht="7.5" customHeight="1" x14ac:dyDescent="0.2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</row>
    <row r="45" spans="1:14" x14ac:dyDescent="0.2">
      <c r="A45" s="106" t="s">
        <v>26</v>
      </c>
      <c r="B45" s="214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6"/>
    </row>
    <row r="46" spans="1:14" x14ac:dyDescent="0.2">
      <c r="A46" s="104"/>
      <c r="B46" s="217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9"/>
    </row>
    <row r="47" spans="1:14" x14ac:dyDescent="0.2">
      <c r="A47" s="104"/>
      <c r="B47" s="217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</row>
    <row r="48" spans="1:14" x14ac:dyDescent="0.2">
      <c r="A48" s="104"/>
      <c r="B48" s="217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</row>
    <row r="49" spans="1:14" x14ac:dyDescent="0.2">
      <c r="A49" s="104"/>
      <c r="B49" s="220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2"/>
    </row>
  </sheetData>
  <protectedRanges>
    <protectedRange sqref="A2:L2 A4:L4 A3:B3 L3" name="Rango1"/>
    <protectedRange sqref="C3:K3" name="Rango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horizontalDpi="4294967295" verticalDpi="4294967295" r:id="rId1"/>
  <colBreaks count="1" manualBreakCount="1">
    <brk id="1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C20" sqref="C20"/>
    </sheetView>
  </sheetViews>
  <sheetFormatPr baseColWidth="10" defaultColWidth="11.42578125" defaultRowHeight="12.75" x14ac:dyDescent="0.2"/>
  <cols>
    <col min="1" max="11" width="13.7109375" style="80" customWidth="1"/>
    <col min="12" max="16384" width="11.42578125" style="80"/>
  </cols>
  <sheetData>
    <row r="1" spans="1:13" ht="32.25" customHeight="1" x14ac:dyDescent="0.2">
      <c r="A1" s="241" t="s">
        <v>27</v>
      </c>
      <c r="B1" s="242"/>
      <c r="C1" s="242"/>
      <c r="D1" s="242"/>
      <c r="E1" s="242"/>
      <c r="F1" s="242"/>
      <c r="G1" s="242"/>
      <c r="H1" s="242"/>
      <c r="I1" s="242"/>
      <c r="J1" s="242"/>
      <c r="K1" s="243"/>
    </row>
    <row r="2" spans="1:13" ht="15" x14ac:dyDescent="0.2">
      <c r="A2" s="226" t="s">
        <v>1</v>
      </c>
      <c r="B2" s="227"/>
      <c r="C2" s="228" t="s">
        <v>2</v>
      </c>
      <c r="D2" s="228"/>
      <c r="E2" s="228"/>
      <c r="F2" s="228"/>
      <c r="G2" s="228"/>
      <c r="H2" s="228"/>
      <c r="I2" s="228"/>
      <c r="J2" s="228"/>
      <c r="K2" s="228"/>
    </row>
    <row r="3" spans="1:13" ht="15" x14ac:dyDescent="0.2">
      <c r="A3" s="226" t="s">
        <v>3</v>
      </c>
      <c r="B3" s="227"/>
      <c r="C3" s="229" t="s">
        <v>34</v>
      </c>
      <c r="D3" s="230"/>
      <c r="E3" s="230"/>
      <c r="F3" s="230"/>
      <c r="G3" s="230"/>
      <c r="H3" s="230"/>
      <c r="I3" s="230"/>
      <c r="J3" s="230"/>
      <c r="K3" s="230"/>
    </row>
    <row r="4" spans="1:13" ht="15.75" thickBot="1" x14ac:dyDescent="0.3">
      <c r="A4" s="226" t="s">
        <v>5</v>
      </c>
      <c r="B4" s="226"/>
      <c r="C4" s="244" t="s">
        <v>6</v>
      </c>
      <c r="D4" s="244"/>
      <c r="E4" s="83"/>
      <c r="F4" s="83"/>
      <c r="G4" s="83"/>
      <c r="H4" s="83"/>
      <c r="I4" s="83"/>
      <c r="J4" s="83"/>
      <c r="K4" s="83"/>
      <c r="M4" s="84" t="s">
        <v>7</v>
      </c>
    </row>
    <row r="5" spans="1:13" ht="9" customHeigh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M5" s="84" t="s">
        <v>6</v>
      </c>
    </row>
    <row r="6" spans="1:13" ht="42" customHeight="1" thickBot="1" x14ac:dyDescent="0.25">
      <c r="A6" s="85" t="s">
        <v>8</v>
      </c>
      <c r="B6" s="107" t="s">
        <v>9</v>
      </c>
      <c r="C6" s="107" t="s">
        <v>10</v>
      </c>
      <c r="D6" s="107" t="s">
        <v>11</v>
      </c>
      <c r="E6" s="38" t="s">
        <v>12</v>
      </c>
      <c r="F6" s="107" t="s">
        <v>13</v>
      </c>
      <c r="G6" s="107" t="s">
        <v>14</v>
      </c>
      <c r="H6" s="107" t="s">
        <v>15</v>
      </c>
      <c r="I6" s="107" t="s">
        <v>16</v>
      </c>
      <c r="J6" s="107" t="s">
        <v>17</v>
      </c>
      <c r="K6" s="107" t="s">
        <v>18</v>
      </c>
      <c r="L6" s="108"/>
    </row>
    <row r="7" spans="1:13" ht="12" customHeight="1" x14ac:dyDescent="0.2">
      <c r="A7" s="89">
        <f>'Promedios Valladolid'!A7</f>
        <v>41244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89">
        <f>'Promedios Valladolid'!A8</f>
        <v>41245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89">
        <f>'Promedios Valladolid'!A9</f>
        <v>41246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89">
        <f>'Promedios Valladolid'!A10</f>
        <v>41247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89">
        <f>'Promedios Valladolid'!A11</f>
        <v>41248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89">
        <f>'Promedios Valladolid'!A12</f>
        <v>41249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89">
        <f>'Promedios Valladolid'!A13</f>
        <v>41250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89">
        <f>'Promedios Valladolid'!A14</f>
        <v>41251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89">
        <f>'Promedios Valladolid'!A15</f>
        <v>41252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89">
        <f>'Promedios Valladolid'!A16</f>
        <v>41253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89">
        <f>'Promedios Valladolid'!A17</f>
        <v>41254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89">
        <f>'Promedios Valladolid'!A18</f>
        <v>41255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89">
        <f>'Promedios Valladolid'!A19</f>
        <v>41256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89">
        <f>'Promedios Valladolid'!A20</f>
        <v>41257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89">
        <f>'Promedios Valladolid'!A21</f>
        <v>41258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89">
        <f>'Promedios Valladolid'!A22</f>
        <v>41259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89">
        <f>'Promedios Valladolid'!A23</f>
        <v>41260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89">
        <f>'Promedios Valladolid'!A24</f>
        <v>41261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89">
        <f>'Promedios Valladolid'!A25</f>
        <v>41262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89">
        <f>'Promedios Valladolid'!A26</f>
        <v>41263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89">
        <f>'Promedios Valladolid'!A27</f>
        <v>41264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89">
        <f>'Promedios Valladolid'!A28</f>
        <v>41265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89">
        <f>'Promedios Valladolid'!A29</f>
        <v>41266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89">
        <f>'Promedios Valladolid'!A30</f>
        <v>41267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89">
        <f>'Promedios Valladolid'!A31</f>
        <v>41268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89">
        <f>'Promedios Valladolid'!A32</f>
        <v>41269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89">
        <f>'Promedios Valladolid'!A33</f>
        <v>41270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89">
        <f>'Promedios Valladolid'!A34</f>
        <v>41271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89">
        <f>'Promedios Valladolid'!A35</f>
        <v>41272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89">
        <f>'Promedios Valladolid'!A36</f>
        <v>41273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89">
        <f>'Promedios Valladolid'!A37</f>
        <v>41274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1" ht="13.5" thickBot="1" x14ac:dyDescent="0.25">
      <c r="A39" s="110" t="s">
        <v>24</v>
      </c>
      <c r="B39" s="111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7.5" customHeight="1" x14ac:dyDescent="0.2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</row>
    <row r="41" spans="1:11" x14ac:dyDescent="0.2">
      <c r="A41" s="106" t="s">
        <v>26</v>
      </c>
      <c r="B41" s="232" t="s">
        <v>28</v>
      </c>
      <c r="C41" s="233"/>
      <c r="D41" s="233"/>
      <c r="E41" s="233"/>
      <c r="F41" s="233"/>
      <c r="G41" s="233"/>
      <c r="H41" s="233"/>
      <c r="I41" s="233"/>
      <c r="J41" s="233"/>
      <c r="K41" s="234"/>
    </row>
    <row r="42" spans="1:11" x14ac:dyDescent="0.2">
      <c r="A42" s="104"/>
      <c r="B42" s="235"/>
      <c r="C42" s="236"/>
      <c r="D42" s="236"/>
      <c r="E42" s="236"/>
      <c r="F42" s="236"/>
      <c r="G42" s="236"/>
      <c r="H42" s="236"/>
      <c r="I42" s="236"/>
      <c r="J42" s="236"/>
      <c r="K42" s="237"/>
    </row>
    <row r="43" spans="1:11" x14ac:dyDescent="0.2">
      <c r="A43" s="104"/>
      <c r="B43" s="235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1" x14ac:dyDescent="0.2">
      <c r="A44" s="104"/>
      <c r="B44" s="235"/>
      <c r="C44" s="236"/>
      <c r="D44" s="236"/>
      <c r="E44" s="236"/>
      <c r="F44" s="236"/>
      <c r="G44" s="236"/>
      <c r="H44" s="236"/>
      <c r="I44" s="236"/>
      <c r="J44" s="236"/>
      <c r="K44" s="237"/>
    </row>
    <row r="45" spans="1:11" x14ac:dyDescent="0.2">
      <c r="A45" s="104"/>
      <c r="B45" s="238"/>
      <c r="C45" s="239"/>
      <c r="D45" s="239"/>
      <c r="E45" s="239"/>
      <c r="F45" s="239"/>
      <c r="G45" s="239"/>
      <c r="H45" s="239"/>
      <c r="I45" s="239"/>
      <c r="J45" s="239"/>
      <c r="K45" s="240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L42" sqref="L42"/>
    </sheetView>
  </sheetViews>
  <sheetFormatPr baseColWidth="10" defaultColWidth="11.42578125" defaultRowHeight="12.75" x14ac:dyDescent="0.2"/>
  <cols>
    <col min="1" max="11" width="13.7109375" style="80" customWidth="1"/>
    <col min="12" max="16384" width="11.42578125" style="80"/>
  </cols>
  <sheetData>
    <row r="1" spans="1:13" ht="32.25" customHeight="1" x14ac:dyDescent="0.2">
      <c r="A1" s="254" t="s">
        <v>29</v>
      </c>
      <c r="B1" s="255"/>
      <c r="C1" s="255"/>
      <c r="D1" s="255"/>
      <c r="E1" s="255"/>
      <c r="F1" s="255"/>
      <c r="G1" s="255"/>
      <c r="H1" s="255"/>
      <c r="I1" s="255"/>
      <c r="J1" s="255"/>
      <c r="K1" s="256"/>
    </row>
    <row r="2" spans="1:13" ht="15" x14ac:dyDescent="0.2">
      <c r="A2" s="226" t="s">
        <v>1</v>
      </c>
      <c r="B2" s="227"/>
      <c r="C2" s="228" t="s">
        <v>2</v>
      </c>
      <c r="D2" s="228"/>
      <c r="E2" s="228"/>
      <c r="F2" s="228"/>
      <c r="G2" s="228"/>
      <c r="H2" s="228"/>
      <c r="I2" s="228"/>
      <c r="J2" s="228"/>
      <c r="K2" s="228"/>
    </row>
    <row r="3" spans="1:13" ht="15" x14ac:dyDescent="0.2">
      <c r="A3" s="226" t="s">
        <v>3</v>
      </c>
      <c r="B3" s="227"/>
      <c r="C3" s="229" t="s">
        <v>34</v>
      </c>
      <c r="D3" s="230"/>
      <c r="E3" s="230"/>
      <c r="F3" s="230"/>
      <c r="G3" s="230"/>
      <c r="H3" s="230"/>
      <c r="I3" s="230"/>
      <c r="J3" s="230"/>
      <c r="K3" s="230"/>
    </row>
    <row r="4" spans="1:13" ht="15.75" thickBot="1" x14ac:dyDescent="0.3">
      <c r="A4" s="226" t="s">
        <v>5</v>
      </c>
      <c r="B4" s="226"/>
      <c r="C4" s="244" t="s">
        <v>6</v>
      </c>
      <c r="D4" s="244"/>
      <c r="E4" s="83"/>
      <c r="F4" s="83"/>
      <c r="G4" s="83"/>
      <c r="H4" s="83"/>
      <c r="I4" s="83"/>
      <c r="J4" s="83"/>
      <c r="K4" s="83"/>
      <c r="M4" s="84" t="s">
        <v>7</v>
      </c>
    </row>
    <row r="5" spans="1:13" ht="9" customHeigh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M5" s="84" t="s">
        <v>6</v>
      </c>
    </row>
    <row r="6" spans="1:13" ht="42" customHeight="1" thickBot="1" x14ac:dyDescent="0.25">
      <c r="A6" s="85" t="s">
        <v>8</v>
      </c>
      <c r="B6" s="113" t="s">
        <v>9</v>
      </c>
      <c r="C6" s="113" t="s">
        <v>10</v>
      </c>
      <c r="D6" s="113" t="s">
        <v>11</v>
      </c>
      <c r="E6" s="47" t="s">
        <v>12</v>
      </c>
      <c r="F6" s="113" t="s">
        <v>13</v>
      </c>
      <c r="G6" s="113" t="s">
        <v>14</v>
      </c>
      <c r="H6" s="113" t="s">
        <v>15</v>
      </c>
      <c r="I6" s="113" t="s">
        <v>16</v>
      </c>
      <c r="J6" s="113" t="s">
        <v>17</v>
      </c>
      <c r="K6" s="113" t="s">
        <v>18</v>
      </c>
      <c r="L6" s="108"/>
    </row>
    <row r="7" spans="1:13" ht="12" customHeight="1" x14ac:dyDescent="0.2">
      <c r="A7" s="89">
        <f>'Promedios Valladolid'!A7</f>
        <v>41244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">
      <c r="A8" s="89">
        <f>'Promedios Valladolid'!A8</f>
        <v>41245</v>
      </c>
      <c r="B8" s="12"/>
      <c r="C8" s="12"/>
      <c r="D8" s="12"/>
      <c r="E8" s="12"/>
      <c r="F8" s="12"/>
      <c r="G8" s="15"/>
      <c r="H8" s="15"/>
      <c r="I8" s="12"/>
      <c r="J8" s="16"/>
      <c r="K8" s="16"/>
    </row>
    <row r="9" spans="1:13" ht="12" customHeight="1" x14ac:dyDescent="0.2">
      <c r="A9" s="89">
        <f>'Promedios Valladolid'!A9</f>
        <v>41246</v>
      </c>
      <c r="B9" s="12"/>
      <c r="C9" s="12"/>
      <c r="D9" s="12"/>
      <c r="E9" s="12"/>
      <c r="F9" s="12"/>
      <c r="G9" s="15"/>
      <c r="H9" s="15"/>
      <c r="I9" s="12"/>
      <c r="J9" s="16"/>
      <c r="K9" s="16"/>
    </row>
    <row r="10" spans="1:13" ht="12" customHeight="1" x14ac:dyDescent="0.2">
      <c r="A10" s="89">
        <f>'Promedios Valladolid'!A10</f>
        <v>41247</v>
      </c>
      <c r="B10" s="12"/>
      <c r="C10" s="12"/>
      <c r="D10" s="12"/>
      <c r="E10" s="12"/>
      <c r="F10" s="12"/>
      <c r="G10" s="15"/>
      <c r="H10" s="15"/>
      <c r="I10" s="12"/>
      <c r="J10" s="16"/>
      <c r="K10" s="16"/>
    </row>
    <row r="11" spans="1:13" ht="12" customHeight="1" x14ac:dyDescent="0.2">
      <c r="A11" s="89">
        <f>'Promedios Valladolid'!A11</f>
        <v>41248</v>
      </c>
      <c r="B11" s="12"/>
      <c r="C11" s="12"/>
      <c r="D11" s="12"/>
      <c r="E11" s="12"/>
      <c r="F11" s="12"/>
      <c r="G11" s="15"/>
      <c r="H11" s="15"/>
      <c r="I11" s="12"/>
      <c r="J11" s="16"/>
      <c r="K11" s="16"/>
    </row>
    <row r="12" spans="1:13" ht="12" customHeight="1" x14ac:dyDescent="0.2">
      <c r="A12" s="89">
        <f>'Promedios Valladolid'!A12</f>
        <v>41249</v>
      </c>
      <c r="B12" s="12"/>
      <c r="C12" s="12"/>
      <c r="D12" s="12"/>
      <c r="E12" s="12"/>
      <c r="F12" s="12"/>
      <c r="G12" s="15"/>
      <c r="H12" s="15"/>
      <c r="I12" s="12"/>
      <c r="J12" s="16"/>
      <c r="K12" s="16"/>
    </row>
    <row r="13" spans="1:13" ht="12" customHeight="1" x14ac:dyDescent="0.2">
      <c r="A13" s="89">
        <f>'Promedios Valladolid'!A13</f>
        <v>41250</v>
      </c>
      <c r="B13" s="12"/>
      <c r="C13" s="12"/>
      <c r="D13" s="12"/>
      <c r="E13" s="12"/>
      <c r="F13" s="12"/>
      <c r="G13" s="15"/>
      <c r="H13" s="15"/>
      <c r="I13" s="12"/>
      <c r="J13" s="16"/>
      <c r="K13" s="16"/>
    </row>
    <row r="14" spans="1:13" ht="12" customHeight="1" x14ac:dyDescent="0.2">
      <c r="A14" s="89">
        <f>'Promedios Valladolid'!A14</f>
        <v>41251</v>
      </c>
      <c r="B14" s="12"/>
      <c r="C14" s="12"/>
      <c r="D14" s="12"/>
      <c r="E14" s="12"/>
      <c r="F14" s="12"/>
      <c r="G14" s="15"/>
      <c r="H14" s="15"/>
      <c r="I14" s="12"/>
      <c r="J14" s="16"/>
      <c r="K14" s="16"/>
    </row>
    <row r="15" spans="1:13" ht="12" customHeight="1" x14ac:dyDescent="0.2">
      <c r="A15" s="89">
        <f>'Promedios Valladolid'!A15</f>
        <v>41252</v>
      </c>
      <c r="B15" s="12"/>
      <c r="C15" s="12"/>
      <c r="D15" s="12"/>
      <c r="E15" s="12"/>
      <c r="F15" s="12"/>
      <c r="G15" s="15"/>
      <c r="H15" s="15"/>
      <c r="I15" s="12"/>
      <c r="J15" s="16"/>
      <c r="K15" s="16"/>
    </row>
    <row r="16" spans="1:13" ht="12" customHeight="1" x14ac:dyDescent="0.2">
      <c r="A16" s="89">
        <f>'Promedios Valladolid'!A16</f>
        <v>41253</v>
      </c>
      <c r="B16" s="12"/>
      <c r="C16" s="12"/>
      <c r="D16" s="12"/>
      <c r="E16" s="12"/>
      <c r="F16" s="12"/>
      <c r="G16" s="15"/>
      <c r="H16" s="15"/>
      <c r="I16" s="12"/>
      <c r="J16" s="16"/>
      <c r="K16" s="16"/>
    </row>
    <row r="17" spans="1:11" ht="12" customHeight="1" x14ac:dyDescent="0.2">
      <c r="A17" s="89">
        <f>'Promedios Valladolid'!A17</f>
        <v>41254</v>
      </c>
      <c r="B17" s="12"/>
      <c r="C17" s="12"/>
      <c r="D17" s="12"/>
      <c r="E17" s="12"/>
      <c r="F17" s="12"/>
      <c r="G17" s="15"/>
      <c r="H17" s="15"/>
      <c r="I17" s="12"/>
      <c r="J17" s="16"/>
      <c r="K17" s="16"/>
    </row>
    <row r="18" spans="1:11" ht="12" customHeight="1" x14ac:dyDescent="0.2">
      <c r="A18" s="89">
        <f>'Promedios Valladolid'!A18</f>
        <v>41255</v>
      </c>
      <c r="B18" s="12"/>
      <c r="C18" s="12"/>
      <c r="D18" s="12"/>
      <c r="E18" s="12"/>
      <c r="F18" s="12"/>
      <c r="G18" s="15"/>
      <c r="H18" s="15"/>
      <c r="I18" s="12"/>
      <c r="J18" s="16"/>
      <c r="K18" s="16"/>
    </row>
    <row r="19" spans="1:11" ht="12" customHeight="1" x14ac:dyDescent="0.2">
      <c r="A19" s="89">
        <f>'Promedios Valladolid'!A19</f>
        <v>41256</v>
      </c>
      <c r="B19" s="12"/>
      <c r="C19" s="12"/>
      <c r="D19" s="12"/>
      <c r="E19" s="12"/>
      <c r="F19" s="12"/>
      <c r="G19" s="15"/>
      <c r="H19" s="15"/>
      <c r="I19" s="12"/>
      <c r="J19" s="16"/>
      <c r="K19" s="16"/>
    </row>
    <row r="20" spans="1:11" ht="12" customHeight="1" x14ac:dyDescent="0.2">
      <c r="A20" s="89">
        <f>'Promedios Valladolid'!A20</f>
        <v>41257</v>
      </c>
      <c r="B20" s="12"/>
      <c r="C20" s="12"/>
      <c r="D20" s="12"/>
      <c r="E20" s="12"/>
      <c r="F20" s="12"/>
      <c r="G20" s="15"/>
      <c r="H20" s="15"/>
      <c r="I20" s="12"/>
      <c r="J20" s="16"/>
      <c r="K20" s="16"/>
    </row>
    <row r="21" spans="1:11" ht="12" customHeight="1" x14ac:dyDescent="0.2">
      <c r="A21" s="89">
        <f>'Promedios Valladolid'!A21</f>
        <v>41258</v>
      </c>
      <c r="B21" s="12"/>
      <c r="C21" s="12"/>
      <c r="D21" s="12"/>
      <c r="E21" s="12"/>
      <c r="F21" s="12"/>
      <c r="G21" s="15"/>
      <c r="H21" s="15"/>
      <c r="I21" s="12"/>
      <c r="J21" s="16"/>
      <c r="K21" s="16"/>
    </row>
    <row r="22" spans="1:11" ht="12" customHeight="1" x14ac:dyDescent="0.2">
      <c r="A22" s="89">
        <f>'Promedios Valladolid'!A22</f>
        <v>41259</v>
      </c>
      <c r="B22" s="12"/>
      <c r="C22" s="12"/>
      <c r="D22" s="12"/>
      <c r="E22" s="12"/>
      <c r="F22" s="12"/>
      <c r="G22" s="15"/>
      <c r="H22" s="15"/>
      <c r="I22" s="12"/>
      <c r="J22" s="16"/>
      <c r="K22" s="16"/>
    </row>
    <row r="23" spans="1:11" ht="12" customHeight="1" x14ac:dyDescent="0.2">
      <c r="A23" s="89">
        <f>'Promedios Valladolid'!A23</f>
        <v>41260</v>
      </c>
      <c r="B23" s="12"/>
      <c r="C23" s="12"/>
      <c r="D23" s="12"/>
      <c r="E23" s="12"/>
      <c r="F23" s="12"/>
      <c r="G23" s="15"/>
      <c r="H23" s="15"/>
      <c r="I23" s="12"/>
      <c r="J23" s="16"/>
      <c r="K23" s="16"/>
    </row>
    <row r="24" spans="1:11" ht="12" customHeight="1" x14ac:dyDescent="0.2">
      <c r="A24" s="89">
        <f>'Promedios Valladolid'!A24</f>
        <v>41261</v>
      </c>
      <c r="B24" s="12"/>
      <c r="C24" s="12"/>
      <c r="D24" s="12"/>
      <c r="E24" s="12"/>
      <c r="F24" s="12"/>
      <c r="G24" s="15"/>
      <c r="H24" s="15"/>
      <c r="I24" s="12"/>
      <c r="J24" s="16"/>
      <c r="K24" s="16"/>
    </row>
    <row r="25" spans="1:11" ht="12" customHeight="1" x14ac:dyDescent="0.2">
      <c r="A25" s="89">
        <f>'Promedios Valladolid'!A25</f>
        <v>41262</v>
      </c>
      <c r="B25" s="12"/>
      <c r="C25" s="12"/>
      <c r="D25" s="12"/>
      <c r="E25" s="12"/>
      <c r="F25" s="12"/>
      <c r="G25" s="15"/>
      <c r="H25" s="15"/>
      <c r="I25" s="12"/>
      <c r="J25" s="16"/>
      <c r="K25" s="16"/>
    </row>
    <row r="26" spans="1:11" ht="12" customHeight="1" x14ac:dyDescent="0.2">
      <c r="A26" s="89">
        <f>'Promedios Valladolid'!A26</f>
        <v>41263</v>
      </c>
      <c r="B26" s="12"/>
      <c r="C26" s="12"/>
      <c r="D26" s="12"/>
      <c r="E26" s="12"/>
      <c r="F26" s="12"/>
      <c r="G26" s="15"/>
      <c r="H26" s="15"/>
      <c r="I26" s="12"/>
      <c r="J26" s="16"/>
      <c r="K26" s="16"/>
    </row>
    <row r="27" spans="1:11" ht="12" customHeight="1" x14ac:dyDescent="0.2">
      <c r="A27" s="89">
        <f>'Promedios Valladolid'!A27</f>
        <v>41264</v>
      </c>
      <c r="B27" s="12"/>
      <c r="C27" s="12"/>
      <c r="D27" s="12"/>
      <c r="E27" s="12"/>
      <c r="F27" s="12"/>
      <c r="G27" s="15"/>
      <c r="H27" s="15"/>
      <c r="I27" s="12"/>
      <c r="J27" s="16"/>
      <c r="K27" s="16"/>
    </row>
    <row r="28" spans="1:11" ht="12" customHeight="1" x14ac:dyDescent="0.2">
      <c r="A28" s="89">
        <f>'Promedios Valladolid'!A28</f>
        <v>41265</v>
      </c>
      <c r="B28" s="12"/>
      <c r="C28" s="12"/>
      <c r="D28" s="12"/>
      <c r="E28" s="12"/>
      <c r="F28" s="12"/>
      <c r="G28" s="15"/>
      <c r="H28" s="15"/>
      <c r="I28" s="12"/>
      <c r="J28" s="16"/>
      <c r="K28" s="16"/>
    </row>
    <row r="29" spans="1:11" ht="12" customHeight="1" x14ac:dyDescent="0.2">
      <c r="A29" s="89">
        <f>'Promedios Valladolid'!A29</f>
        <v>41266</v>
      </c>
      <c r="B29" s="12"/>
      <c r="C29" s="12"/>
      <c r="D29" s="12"/>
      <c r="E29" s="12"/>
      <c r="F29" s="12"/>
      <c r="G29" s="15"/>
      <c r="H29" s="15"/>
      <c r="I29" s="12"/>
      <c r="J29" s="16"/>
      <c r="K29" s="16"/>
    </row>
    <row r="30" spans="1:11" ht="12" customHeight="1" x14ac:dyDescent="0.2">
      <c r="A30" s="89">
        <f>'Promedios Valladolid'!A30</f>
        <v>41267</v>
      </c>
      <c r="B30" s="12"/>
      <c r="C30" s="12"/>
      <c r="D30" s="12"/>
      <c r="E30" s="12"/>
      <c r="F30" s="12"/>
      <c r="G30" s="15"/>
      <c r="H30" s="15"/>
      <c r="I30" s="12"/>
      <c r="J30" s="16"/>
      <c r="K30" s="16"/>
    </row>
    <row r="31" spans="1:11" ht="12" customHeight="1" x14ac:dyDescent="0.2">
      <c r="A31" s="89">
        <f>'Promedios Valladolid'!A31</f>
        <v>41268</v>
      </c>
      <c r="B31" s="12"/>
      <c r="C31" s="12"/>
      <c r="D31" s="12"/>
      <c r="E31" s="12"/>
      <c r="F31" s="12"/>
      <c r="G31" s="15"/>
      <c r="H31" s="15"/>
      <c r="I31" s="12"/>
      <c r="J31" s="16"/>
      <c r="K31" s="16"/>
    </row>
    <row r="32" spans="1:11" ht="12" customHeight="1" x14ac:dyDescent="0.2">
      <c r="A32" s="89">
        <f>'Promedios Valladolid'!A32</f>
        <v>41269</v>
      </c>
      <c r="B32" s="12"/>
      <c r="C32" s="12"/>
      <c r="D32" s="12"/>
      <c r="E32" s="12"/>
      <c r="F32" s="12"/>
      <c r="G32" s="15"/>
      <c r="H32" s="15"/>
      <c r="I32" s="12"/>
      <c r="J32" s="16"/>
      <c r="K32" s="16"/>
    </row>
    <row r="33" spans="1:11" ht="12" customHeight="1" x14ac:dyDescent="0.2">
      <c r="A33" s="89">
        <f>'Promedios Valladolid'!A33</f>
        <v>41270</v>
      </c>
      <c r="B33" s="12"/>
      <c r="C33" s="12"/>
      <c r="D33" s="12"/>
      <c r="E33" s="12"/>
      <c r="F33" s="12"/>
      <c r="G33" s="15"/>
      <c r="H33" s="15"/>
      <c r="I33" s="12"/>
      <c r="J33" s="16"/>
      <c r="K33" s="16"/>
    </row>
    <row r="34" spans="1:11" ht="12" customHeight="1" x14ac:dyDescent="0.2">
      <c r="A34" s="89">
        <f>'Promedios Valladolid'!A34</f>
        <v>41271</v>
      </c>
      <c r="B34" s="12"/>
      <c r="C34" s="12"/>
      <c r="D34" s="12"/>
      <c r="E34" s="12"/>
      <c r="F34" s="12"/>
      <c r="G34" s="15"/>
      <c r="H34" s="15"/>
      <c r="I34" s="12"/>
      <c r="J34" s="16"/>
      <c r="K34" s="16"/>
    </row>
    <row r="35" spans="1:11" ht="12" customHeight="1" x14ac:dyDescent="0.2">
      <c r="A35" s="89">
        <f>'Promedios Valladolid'!A35</f>
        <v>41272</v>
      </c>
      <c r="B35" s="12"/>
      <c r="C35" s="12"/>
      <c r="D35" s="12"/>
      <c r="E35" s="12"/>
      <c r="F35" s="12"/>
      <c r="G35" s="15"/>
      <c r="H35" s="15"/>
      <c r="I35" s="12"/>
      <c r="J35" s="16"/>
      <c r="K35" s="16"/>
    </row>
    <row r="36" spans="1:11" ht="12" customHeight="1" x14ac:dyDescent="0.2">
      <c r="A36" s="89">
        <f>'Promedios Valladolid'!A36</f>
        <v>41273</v>
      </c>
      <c r="B36" s="12"/>
      <c r="C36" s="12"/>
      <c r="D36" s="12"/>
      <c r="E36" s="12"/>
      <c r="F36" s="12"/>
      <c r="G36" s="15"/>
      <c r="H36" s="15"/>
      <c r="I36" s="12"/>
      <c r="J36" s="16"/>
      <c r="K36" s="16"/>
    </row>
    <row r="37" spans="1:11" ht="12" customHeight="1" thickBot="1" x14ac:dyDescent="0.25">
      <c r="A37" s="89">
        <f>'Promedios Valladolid'!A37</f>
        <v>41274</v>
      </c>
      <c r="B37" s="12"/>
      <c r="C37" s="12"/>
      <c r="D37" s="12"/>
      <c r="E37" s="12"/>
      <c r="F37" s="12"/>
      <c r="G37" s="40"/>
      <c r="H37" s="40"/>
      <c r="I37" s="12"/>
      <c r="J37" s="41"/>
      <c r="K37" s="41"/>
    </row>
    <row r="38" spans="1:11" ht="7.5" customHeight="1" thickTop="1" x14ac:dyDescent="0.2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1" ht="13.5" thickBot="1" x14ac:dyDescent="0.25">
      <c r="A39" s="110" t="s">
        <v>22</v>
      </c>
      <c r="B39" s="111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7.5" customHeight="1" x14ac:dyDescent="0.2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</row>
    <row r="41" spans="1:11" x14ac:dyDescent="0.2">
      <c r="A41" s="106" t="s">
        <v>26</v>
      </c>
      <c r="B41" s="245" t="s">
        <v>30</v>
      </c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x14ac:dyDescent="0.2">
      <c r="A42" s="104"/>
      <c r="B42" s="248"/>
      <c r="C42" s="249"/>
      <c r="D42" s="249"/>
      <c r="E42" s="249"/>
      <c r="F42" s="249"/>
      <c r="G42" s="249"/>
      <c r="H42" s="249"/>
      <c r="I42" s="249"/>
      <c r="J42" s="249"/>
      <c r="K42" s="250"/>
    </row>
    <row r="43" spans="1:11" x14ac:dyDescent="0.2">
      <c r="A43" s="104"/>
      <c r="B43" s="248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x14ac:dyDescent="0.2">
      <c r="A44" s="104"/>
      <c r="B44" s="248"/>
      <c r="C44" s="249"/>
      <c r="D44" s="249"/>
      <c r="E44" s="249"/>
      <c r="F44" s="249"/>
      <c r="G44" s="249"/>
      <c r="H44" s="249"/>
      <c r="I44" s="249"/>
      <c r="J44" s="249"/>
      <c r="K44" s="250"/>
    </row>
    <row r="45" spans="1:11" x14ac:dyDescent="0.2">
      <c r="A45" s="104"/>
      <c r="B45" s="251"/>
      <c r="C45" s="252"/>
      <c r="D45" s="252"/>
      <c r="E45" s="252"/>
      <c r="F45" s="252"/>
      <c r="G45" s="252"/>
      <c r="H45" s="252"/>
      <c r="I45" s="252"/>
      <c r="J45" s="252"/>
      <c r="K45" s="253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Promedios Campeche</vt:lpstr>
      <vt:lpstr>Máximos Campeche</vt:lpstr>
      <vt:lpstr>Mínimos Campeche</vt:lpstr>
      <vt:lpstr>Promedios Mérida</vt:lpstr>
      <vt:lpstr>Máximos Mérida</vt:lpstr>
      <vt:lpstr>Mínimos Mérida</vt:lpstr>
      <vt:lpstr>Promedios Valladolid</vt:lpstr>
      <vt:lpstr>Máximos Valladolid</vt:lpstr>
      <vt:lpstr>Mínimos Valladolid</vt:lpstr>
      <vt:lpstr>'Máximos Campeche'!Área_de_impresión</vt:lpstr>
      <vt:lpstr>'Máximos Mérida'!Área_de_impresión</vt:lpstr>
      <vt:lpstr>'Máximos Valladolid'!Área_de_impresión</vt:lpstr>
      <vt:lpstr>'Mínimos Campeche'!Área_de_impresión</vt:lpstr>
      <vt:lpstr>'Mínimos Mérida'!Área_de_impresión</vt:lpstr>
      <vt:lpstr>'Mínimos Valladolid'!Área_de_impresión</vt:lpstr>
      <vt:lpstr>'Promedios Campeche'!Área_de_impresión</vt:lpstr>
      <vt:lpstr>'Promedios Mérida'!Área_de_impresión</vt:lpstr>
      <vt:lpstr>'Promedios Valladolid'!Área_de_impresión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mario_pech</dc:creator>
  <cp:lastModifiedBy>Veronica Luna Sabas</cp:lastModifiedBy>
  <cp:lastPrinted>2015-06-04T15:48:43Z</cp:lastPrinted>
  <dcterms:created xsi:type="dcterms:W3CDTF">2013-01-04T17:59:02Z</dcterms:created>
  <dcterms:modified xsi:type="dcterms:W3CDTF">2015-06-04T15:50:14Z</dcterms:modified>
</cp:coreProperties>
</file>