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luna\Desktop\Informes de la Calidad del Gas Natural y Gas Fuera de Especificación\Calidad del Gas\GASODUCTO DE AGUAPRIETA, S. DE R.L. DE C.V\2013\"/>
    </mc:Choice>
  </mc:AlternateContent>
  <bookViews>
    <workbookView xWindow="120" yWindow="45" windowWidth="19440" windowHeight="10035" activeTab="2"/>
  </bookViews>
  <sheets>
    <sheet name="Promedios" sheetId="20" r:id="rId1"/>
    <sheet name="Maximos" sheetId="21" r:id="rId2"/>
    <sheet name="Minimos" sheetId="22" r:id="rId3"/>
  </sheets>
  <definedNames>
    <definedName name="_xlnm.Print_Area" localSheetId="1">Maximos!$A$1:$L$48</definedName>
    <definedName name="_xlnm.Print_Area" localSheetId="2">Minimos!$A$1:$L$48</definedName>
    <definedName name="_xlnm.Print_Area" localSheetId="0">Promedios!$A$1:$O$52</definedName>
    <definedName name="regiones">#REF!</definedName>
  </definedNames>
  <calcPr calcId="152511"/>
</workbook>
</file>

<file path=xl/calcChain.xml><?xml version="1.0" encoding="utf-8"?>
<calcChain xmlns="http://schemas.openxmlformats.org/spreadsheetml/2006/main">
  <c r="M7" i="21" l="1"/>
</calcChain>
</file>

<file path=xl/sharedStrings.xml><?xml version="1.0" encoding="utf-8"?>
<sst xmlns="http://schemas.openxmlformats.org/spreadsheetml/2006/main" count="70" uniqueCount="29">
  <si>
    <t>PERMISIONARIO:</t>
  </si>
  <si>
    <t>PUNTO DE MEDICIÓN:</t>
  </si>
  <si>
    <t>ZONA DE MEDICIÓN:</t>
  </si>
  <si>
    <t>Metano 
(% vol)</t>
  </si>
  <si>
    <t>Nitrógeno
(% vol)</t>
  </si>
  <si>
    <t>Total Inertes
(% vol)</t>
  </si>
  <si>
    <t>Etano
(% vol)</t>
  </si>
  <si>
    <t>Observaciones:</t>
  </si>
  <si>
    <t>SUR</t>
  </si>
  <si>
    <t>RESTO DEL PAÍS</t>
  </si>
  <si>
    <t>Bióxido de Carbono
(% vol)</t>
  </si>
  <si>
    <t>FECHA:
(dd/mm/aa)</t>
  </si>
  <si>
    <t>INFORME MENSUAL SOBRE LAS ESPECIFICACIONES DEL GAS NATURAL
(Valores promedio diarios)</t>
  </si>
  <si>
    <t>Mínimo</t>
  </si>
  <si>
    <t>Promedio</t>
  </si>
  <si>
    <t>Máximo</t>
  </si>
  <si>
    <t>INFORME MENSUAL SOBRE LAS ESPECIFICACIONES DEL GAS NATURAL
(Registros máximos diarios)</t>
  </si>
  <si>
    <t>INFORME MENSUAL SOBRE LAS ESPECIFICACIONES DEL GAS NATURAL
(Registros mínimos diarios)</t>
  </si>
  <si>
    <t>Oxígeno*
(% vol)</t>
  </si>
  <si>
    <t>Desv. Est.</t>
  </si>
  <si>
    <t>*/ Los valores trimestrales se deberán reportar en los meses de enero, abril, julio y octubre de cada año, respecto del trimestre inmediato anterior.</t>
  </si>
  <si>
    <t>Temperatura de Rocio
(K)</t>
  </si>
  <si>
    <t>Humedad
(mg/m3)</t>
  </si>
  <si>
    <t>Poder Calorífico
(MJ/m3)</t>
  </si>
  <si>
    <t>Índice Wobbe
(MJ/m3)</t>
  </si>
  <si>
    <t>Acido Sulfhídrico
(mg/m3)</t>
  </si>
  <si>
    <t>Azufre total*
(mg/m3)</t>
  </si>
  <si>
    <t>GASODUCTO  DE AGUAPRIETA S. DE R.L. DE C.V. (SONORA)</t>
  </si>
  <si>
    <t>EM CC NACO NOGALES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</si>
</sst>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0_);_(* \(#,##0.000\);_(* &quot;-&quot;??_);_(@_)"/>
    <numFmt numFmtId="165" formatCode="0.0000"/>
    <numFmt numFmtId="166" formatCode="dd/mm/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4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4" fillId="0" borderId="0" xfId="0" applyFont="1" applyFill="1" applyBorder="1"/>
    <xf numFmtId="0" fontId="5" fillId="0" borderId="0" xfId="0" applyFont="1"/>
    <xf numFmtId="0" fontId="0" fillId="0" borderId="0" xfId="0" applyProtection="1"/>
    <xf numFmtId="0" fontId="7" fillId="0" borderId="0" xfId="0" applyFont="1" applyProtection="1">
      <protection hidden="1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13" xfId="0" applyFont="1" applyBorder="1"/>
    <xf numFmtId="165" fontId="5" fillId="0" borderId="16" xfId="1" applyNumberFormat="1" applyFont="1" applyFill="1" applyBorder="1" applyAlignment="1" applyProtection="1">
      <alignment horizontal="center" vertical="center"/>
      <protection locked="0"/>
    </xf>
    <xf numFmtId="165" fontId="5" fillId="0" borderId="15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4" fillId="3" borderId="17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4" fontId="9" fillId="2" borderId="12" xfId="1" applyNumberFormat="1" applyFont="1" applyFill="1" applyBorder="1" applyAlignment="1">
      <alignment horizontal="center" vertical="center" wrapText="1"/>
    </xf>
    <xf numFmtId="0" fontId="4" fillId="0" borderId="20" xfId="0" applyFont="1" applyFill="1" applyBorder="1"/>
    <xf numFmtId="0" fontId="4" fillId="0" borderId="21" xfId="0" applyFont="1" applyFill="1" applyBorder="1"/>
    <xf numFmtId="0" fontId="4" fillId="0" borderId="22" xfId="0" applyFont="1" applyFill="1" applyBorder="1"/>
    <xf numFmtId="0" fontId="4" fillId="0" borderId="23" xfId="0" applyFont="1" applyFill="1" applyBorder="1"/>
    <xf numFmtId="0" fontId="9" fillId="4" borderId="1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wrapText="1"/>
    </xf>
    <xf numFmtId="0" fontId="5" fillId="0" borderId="0" xfId="0" applyFont="1" applyBorder="1"/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165" fontId="5" fillId="0" borderId="30" xfId="1" applyNumberFormat="1" applyFont="1" applyFill="1" applyBorder="1" applyAlignment="1" applyProtection="1">
      <alignment horizontal="center" vertical="center"/>
      <protection locked="0"/>
    </xf>
    <xf numFmtId="165" fontId="5" fillId="0" borderId="18" xfId="0" applyNumberFormat="1" applyFont="1" applyBorder="1" applyProtection="1">
      <protection locked="0"/>
    </xf>
    <xf numFmtId="165" fontId="5" fillId="0" borderId="14" xfId="0" applyNumberFormat="1" applyFont="1" applyBorder="1" applyProtection="1">
      <protection locked="0"/>
    </xf>
    <xf numFmtId="165" fontId="5" fillId="0" borderId="15" xfId="0" applyNumberFormat="1" applyFont="1" applyBorder="1" applyProtection="1">
      <protection locked="0"/>
    </xf>
    <xf numFmtId="0" fontId="5" fillId="0" borderId="19" xfId="0" applyFont="1" applyBorder="1" applyProtection="1">
      <protection locked="0"/>
    </xf>
    <xf numFmtId="165" fontId="5" fillId="0" borderId="19" xfId="0" applyNumberFormat="1" applyFont="1" applyBorder="1" applyProtection="1">
      <protection locked="0"/>
    </xf>
    <xf numFmtId="165" fontId="9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 wrapText="1"/>
    </xf>
    <xf numFmtId="165" fontId="6" fillId="0" borderId="28" xfId="1" applyNumberFormat="1" applyFont="1" applyFill="1" applyBorder="1" applyAlignment="1" applyProtection="1">
      <alignment horizontal="center" vertical="center"/>
    </xf>
    <xf numFmtId="165" fontId="6" fillId="0" borderId="29" xfId="1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vertical="center"/>
    </xf>
    <xf numFmtId="0" fontId="9" fillId="5" borderId="12" xfId="0" applyFont="1" applyFill="1" applyBorder="1" applyAlignment="1">
      <alignment horizontal="center" vertical="center" wrapText="1"/>
    </xf>
    <xf numFmtId="164" fontId="9" fillId="5" borderId="12" xfId="1" applyNumberFormat="1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164" fontId="9" fillId="6" borderId="12" xfId="1" applyNumberFormat="1" applyFont="1" applyFill="1" applyBorder="1" applyAlignment="1">
      <alignment horizontal="center" vertical="center" wrapText="1"/>
    </xf>
    <xf numFmtId="166" fontId="10" fillId="0" borderId="26" xfId="0" applyNumberFormat="1" applyFont="1" applyFill="1" applyBorder="1" applyAlignment="1" applyProtection="1">
      <alignment horizontal="left"/>
      <protection locked="0"/>
    </xf>
    <xf numFmtId="0" fontId="9" fillId="0" borderId="27" xfId="0" applyFont="1" applyBorder="1" applyAlignment="1">
      <alignment horizontal="left" vertical="center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  <protection locked="0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Border="1" applyAlignment="1" applyProtection="1">
      <alignment horizontal="left" vertical="top" wrapText="1"/>
      <protection locked="0"/>
    </xf>
    <xf numFmtId="0" fontId="9" fillId="2" borderId="5" xfId="0" applyFont="1" applyFill="1" applyBorder="1" applyAlignment="1" applyProtection="1">
      <alignment horizontal="left" vertical="top" wrapText="1"/>
      <protection locked="0"/>
    </xf>
    <xf numFmtId="0" fontId="9" fillId="2" borderId="6" xfId="0" applyFont="1" applyFill="1" applyBorder="1" applyAlignment="1" applyProtection="1">
      <alignment horizontal="left" vertical="top" wrapText="1"/>
      <protection locked="0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8" xfId="0" applyFont="1" applyFill="1" applyBorder="1" applyAlignment="1" applyProtection="1">
      <alignment horizontal="left" vertical="top" wrapText="1"/>
      <protection locked="0"/>
    </xf>
    <xf numFmtId="0" fontId="3" fillId="2" borderId="24" xfId="0" applyFont="1" applyFill="1" applyBorder="1" applyAlignment="1">
      <alignment horizontal="center" vertical="center" wrapText="1"/>
    </xf>
    <xf numFmtId="0" fontId="8" fillId="0" borderId="0" xfId="0" applyNumberFormat="1" applyFont="1" applyFill="1" applyAlignment="1" applyProtection="1">
      <alignment horizontal="right" vertical="center"/>
    </xf>
    <xf numFmtId="0" fontId="8" fillId="0" borderId="5" xfId="0" applyNumberFormat="1" applyFont="1" applyFill="1" applyBorder="1" applyAlignment="1" applyProtection="1">
      <alignment horizontal="right" vertical="center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 applyProtection="1">
      <alignment horizontal="justify" vertical="top" wrapText="1"/>
      <protection locked="0"/>
    </xf>
    <xf numFmtId="0" fontId="9" fillId="5" borderId="1" xfId="0" applyFont="1" applyFill="1" applyBorder="1" applyAlignment="1" applyProtection="1">
      <alignment horizontal="justify" vertical="top" wrapText="1"/>
      <protection locked="0"/>
    </xf>
    <xf numFmtId="0" fontId="9" fillId="5" borderId="3" xfId="0" applyFont="1" applyFill="1" applyBorder="1" applyAlignment="1" applyProtection="1">
      <alignment horizontal="justify" vertical="top" wrapText="1"/>
      <protection locked="0"/>
    </xf>
    <xf numFmtId="0" fontId="9" fillId="5" borderId="4" xfId="0" applyFont="1" applyFill="1" applyBorder="1" applyAlignment="1" applyProtection="1">
      <alignment horizontal="justify" vertical="top" wrapText="1"/>
      <protection locked="0"/>
    </xf>
    <xf numFmtId="0" fontId="9" fillId="5" borderId="0" xfId="0" applyFont="1" applyFill="1" applyBorder="1" applyAlignment="1" applyProtection="1">
      <alignment horizontal="justify" vertical="top" wrapText="1"/>
      <protection locked="0"/>
    </xf>
    <xf numFmtId="0" fontId="9" fillId="5" borderId="5" xfId="0" applyFont="1" applyFill="1" applyBorder="1" applyAlignment="1" applyProtection="1">
      <alignment horizontal="justify" vertical="top" wrapText="1"/>
      <protection locked="0"/>
    </xf>
    <xf numFmtId="0" fontId="9" fillId="5" borderId="6" xfId="0" applyFont="1" applyFill="1" applyBorder="1" applyAlignment="1" applyProtection="1">
      <alignment horizontal="justify" vertical="top" wrapText="1"/>
      <protection locked="0"/>
    </xf>
    <xf numFmtId="0" fontId="9" fillId="5" borderId="7" xfId="0" applyFont="1" applyFill="1" applyBorder="1" applyAlignment="1" applyProtection="1">
      <alignment horizontal="justify" vertical="top" wrapText="1"/>
      <protection locked="0"/>
    </xf>
    <xf numFmtId="0" fontId="9" fillId="5" borderId="8" xfId="0" applyFont="1" applyFill="1" applyBorder="1" applyAlignment="1" applyProtection="1">
      <alignment horizontal="justify" vertical="top" wrapText="1"/>
      <protection locked="0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2" fillId="0" borderId="12" xfId="0" applyFont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 applyProtection="1">
      <alignment horizontal="justify" vertical="top" wrapText="1"/>
      <protection locked="0"/>
    </xf>
    <xf numFmtId="0" fontId="9" fillId="6" borderId="1" xfId="0" applyFont="1" applyFill="1" applyBorder="1" applyAlignment="1" applyProtection="1">
      <alignment horizontal="justify" vertical="top" wrapText="1"/>
      <protection locked="0"/>
    </xf>
    <xf numFmtId="0" fontId="9" fillId="6" borderId="3" xfId="0" applyFont="1" applyFill="1" applyBorder="1" applyAlignment="1" applyProtection="1">
      <alignment horizontal="justify" vertical="top" wrapText="1"/>
      <protection locked="0"/>
    </xf>
    <xf numFmtId="0" fontId="9" fillId="6" borderId="4" xfId="0" applyFont="1" applyFill="1" applyBorder="1" applyAlignment="1" applyProtection="1">
      <alignment horizontal="justify" vertical="top" wrapText="1"/>
      <protection locked="0"/>
    </xf>
    <xf numFmtId="0" fontId="9" fillId="6" borderId="0" xfId="0" applyFont="1" applyFill="1" applyBorder="1" applyAlignment="1" applyProtection="1">
      <alignment horizontal="justify" vertical="top" wrapText="1"/>
      <protection locked="0"/>
    </xf>
    <xf numFmtId="0" fontId="9" fillId="6" borderId="5" xfId="0" applyFont="1" applyFill="1" applyBorder="1" applyAlignment="1" applyProtection="1">
      <alignment horizontal="justify" vertical="top" wrapText="1"/>
      <protection locked="0"/>
    </xf>
    <xf numFmtId="0" fontId="9" fillId="6" borderId="6" xfId="0" applyFont="1" applyFill="1" applyBorder="1" applyAlignment="1" applyProtection="1">
      <alignment horizontal="justify" vertical="top" wrapText="1"/>
      <protection locked="0"/>
    </xf>
    <xf numFmtId="0" fontId="9" fillId="6" borderId="7" xfId="0" applyFont="1" applyFill="1" applyBorder="1" applyAlignment="1" applyProtection="1">
      <alignment horizontal="justify" vertical="top" wrapText="1"/>
      <protection locked="0"/>
    </xf>
    <xf numFmtId="0" fontId="9" fillId="6" borderId="8" xfId="0" applyFont="1" applyFill="1" applyBorder="1" applyAlignment="1" applyProtection="1">
      <alignment horizontal="justify" vertical="top" wrapText="1"/>
      <protection locked="0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6E7E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9"/>
  <sheetViews>
    <sheetView view="pageBreakPreview" topLeftCell="A14" zoomScale="60" zoomScaleNormal="100" workbookViewId="0">
      <selection activeCell="N41" sqref="N41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4" ht="32.25" customHeight="1" x14ac:dyDescent="0.25">
      <c r="A1" s="49" t="s">
        <v>12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x14ac:dyDescent="0.25">
      <c r="A2" s="50" t="s">
        <v>0</v>
      </c>
      <c r="B2" s="51"/>
      <c r="C2" s="52" t="s">
        <v>27</v>
      </c>
      <c r="D2" s="53"/>
      <c r="E2" s="53"/>
      <c r="F2" s="53"/>
      <c r="G2" s="53"/>
      <c r="H2" s="53"/>
      <c r="I2" s="53"/>
      <c r="J2" s="53"/>
      <c r="K2" s="53"/>
      <c r="L2" s="29"/>
      <c r="M2" s="21"/>
      <c r="N2" s="21"/>
    </row>
    <row r="3" spans="1:14" x14ac:dyDescent="0.25">
      <c r="A3" s="50" t="s">
        <v>1</v>
      </c>
      <c r="B3" s="51"/>
      <c r="C3" s="54" t="s">
        <v>28</v>
      </c>
      <c r="D3" s="55"/>
      <c r="E3" s="55"/>
      <c r="F3" s="55"/>
      <c r="G3" s="55"/>
      <c r="H3" s="55"/>
      <c r="I3" s="55"/>
      <c r="J3" s="55"/>
      <c r="K3" s="55"/>
      <c r="L3" s="29"/>
      <c r="M3" s="21"/>
      <c r="N3" s="21"/>
    </row>
    <row r="4" spans="1:14" ht="15.75" thickBot="1" x14ac:dyDescent="0.3">
      <c r="A4" s="50" t="s">
        <v>2</v>
      </c>
      <c r="B4" s="50"/>
      <c r="C4" s="56" t="s">
        <v>9</v>
      </c>
      <c r="D4" s="56"/>
      <c r="E4" s="3"/>
      <c r="F4" s="3"/>
      <c r="G4" s="3"/>
      <c r="H4" s="3"/>
      <c r="I4" s="3"/>
      <c r="J4" s="3"/>
      <c r="K4" s="3"/>
      <c r="L4" s="3"/>
    </row>
    <row r="5" spans="1:14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4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4" ht="12" customHeight="1" x14ac:dyDescent="0.25">
      <c r="A7" s="38">
        <v>41334</v>
      </c>
      <c r="B7" s="8">
        <v>95.166387749999998</v>
      </c>
      <c r="C7" s="7">
        <v>0.53720349999999994</v>
      </c>
      <c r="D7" s="7">
        <v>1.094363</v>
      </c>
      <c r="E7" s="7">
        <v>1.6315664999999999</v>
      </c>
      <c r="F7" s="7">
        <v>2.6792862500000001</v>
      </c>
      <c r="G7" s="7">
        <v>224.781554</v>
      </c>
      <c r="H7" s="7">
        <v>20.802209999999999</v>
      </c>
      <c r="I7" s="7">
        <v>38.431037257824144</v>
      </c>
      <c r="J7" s="7">
        <v>51.331416923917885</v>
      </c>
      <c r="K7" s="7">
        <v>0.5863775</v>
      </c>
      <c r="L7" s="31"/>
      <c r="M7" s="22">
        <v>7.1999999999999998E-3</v>
      </c>
      <c r="N7" s="22">
        <v>1.4E-3</v>
      </c>
    </row>
    <row r="8" spans="1:14" ht="12" customHeight="1" x14ac:dyDescent="0.25">
      <c r="A8" s="38">
        <v>41335</v>
      </c>
      <c r="B8" s="8">
        <v>95.372755249999997</v>
      </c>
      <c r="C8" s="7">
        <v>0.53745399999999999</v>
      </c>
      <c r="D8" s="7">
        <v>1.0945320000000001</v>
      </c>
      <c r="E8" s="7">
        <v>1.6319859999999999</v>
      </c>
      <c r="F8" s="7">
        <v>2.5787502499999997</v>
      </c>
      <c r="G8" s="7">
        <v>224.97820849999999</v>
      </c>
      <c r="H8" s="7">
        <v>19.425072</v>
      </c>
      <c r="I8" s="7">
        <v>38.125189845752608</v>
      </c>
      <c r="J8" s="7">
        <v>51.304187511820047</v>
      </c>
      <c r="K8" s="7">
        <v>0.33652949999999998</v>
      </c>
      <c r="L8" s="32"/>
      <c r="M8" s="28"/>
      <c r="N8" s="28"/>
    </row>
    <row r="9" spans="1:14" ht="12" customHeight="1" x14ac:dyDescent="0.25">
      <c r="A9" s="38">
        <v>41336</v>
      </c>
      <c r="B9" s="8">
        <v>95.505616750000002</v>
      </c>
      <c r="C9" s="7">
        <v>0.53788750000000007</v>
      </c>
      <c r="D9" s="7">
        <v>1.0898435</v>
      </c>
      <c r="E9" s="7">
        <v>1.627731</v>
      </c>
      <c r="F9" s="7">
        <v>2.3974444999999998</v>
      </c>
      <c r="G9" s="7">
        <v>224.85419300000001</v>
      </c>
      <c r="H9" s="7">
        <v>20.298843000000002</v>
      </c>
      <c r="I9" s="7">
        <v>38.334891345752609</v>
      </c>
      <c r="J9" s="7">
        <v>51.343631735263656</v>
      </c>
      <c r="K9" s="7">
        <v>0.32908700000000002</v>
      </c>
      <c r="L9" s="32"/>
      <c r="M9" s="28"/>
      <c r="N9" s="28"/>
    </row>
    <row r="10" spans="1:14" ht="12" customHeight="1" x14ac:dyDescent="0.25">
      <c r="A10" s="38">
        <v>41337</v>
      </c>
      <c r="B10" s="8">
        <v>95.558326749999992</v>
      </c>
      <c r="C10" s="7">
        <v>0.53838649999999999</v>
      </c>
      <c r="D10" s="7">
        <v>1.0849789999999999</v>
      </c>
      <c r="E10" s="7">
        <v>1.6233654999999998</v>
      </c>
      <c r="F10" s="7">
        <v>2.3285002500000003</v>
      </c>
      <c r="G10" s="7">
        <v>223.78814349999999</v>
      </c>
      <c r="H10" s="7">
        <v>20.476851</v>
      </c>
      <c r="I10" s="7">
        <v>38.334583845752604</v>
      </c>
      <c r="J10" s="7">
        <v>51.316536750295882</v>
      </c>
      <c r="K10" s="7">
        <v>0.50802799999999992</v>
      </c>
      <c r="L10" s="32"/>
      <c r="M10" s="28"/>
      <c r="N10" s="28"/>
    </row>
    <row r="11" spans="1:14" ht="12" customHeight="1" x14ac:dyDescent="0.25">
      <c r="A11" s="38">
        <v>41338</v>
      </c>
      <c r="B11" s="8">
        <v>95.615268499999999</v>
      </c>
      <c r="C11" s="7">
        <v>0.53870299999999993</v>
      </c>
      <c r="D11" s="7">
        <v>1.085078</v>
      </c>
      <c r="E11" s="7">
        <v>1.6237809999999999</v>
      </c>
      <c r="F11" s="7">
        <v>2.3843112500000001</v>
      </c>
      <c r="G11" s="7">
        <v>224.492975</v>
      </c>
      <c r="H11" s="7">
        <v>19.063397999999999</v>
      </c>
      <c r="I11" s="7">
        <v>38.315554433681072</v>
      </c>
      <c r="J11" s="7">
        <v>51.31593687621131</v>
      </c>
      <c r="K11" s="7">
        <v>0.28840350000000003</v>
      </c>
      <c r="L11" s="32"/>
      <c r="M11" s="28"/>
      <c r="N11" s="28"/>
    </row>
    <row r="12" spans="1:14" ht="12" customHeight="1" x14ac:dyDescent="0.25">
      <c r="A12" s="38">
        <v>41339</v>
      </c>
      <c r="B12" s="8">
        <v>95.697027249999991</v>
      </c>
      <c r="C12" s="7">
        <v>0.54401500000000003</v>
      </c>
      <c r="D12" s="7">
        <v>1.080131</v>
      </c>
      <c r="E12" s="7">
        <v>1.6241460000000001</v>
      </c>
      <c r="F12" s="7">
        <v>2.3663664999999998</v>
      </c>
      <c r="G12" s="7">
        <v>223.79784599999999</v>
      </c>
      <c r="H12" s="7">
        <v>18.025969</v>
      </c>
      <c r="I12" s="7">
        <v>38.315153933681074</v>
      </c>
      <c r="J12" s="7">
        <v>51.336501830911764</v>
      </c>
      <c r="K12" s="7">
        <v>0.56723900000000005</v>
      </c>
      <c r="L12" s="32"/>
      <c r="M12" s="28"/>
      <c r="N12" s="28"/>
    </row>
    <row r="13" spans="1:14" ht="12" customHeight="1" x14ac:dyDescent="0.25">
      <c r="A13" s="38">
        <v>41340</v>
      </c>
      <c r="B13" s="8">
        <v>95.552914999999999</v>
      </c>
      <c r="C13" s="7">
        <v>0.54443400000000008</v>
      </c>
      <c r="D13" s="7">
        <v>1.0752539999999999</v>
      </c>
      <c r="E13" s="7">
        <v>1.619688</v>
      </c>
      <c r="F13" s="7">
        <v>2.4202085000000002</v>
      </c>
      <c r="G13" s="7">
        <v>223.60446899999999</v>
      </c>
      <c r="H13" s="7">
        <v>16.880980000000001</v>
      </c>
      <c r="I13" s="7">
        <v>38.314743933681072</v>
      </c>
      <c r="J13" s="7">
        <v>51.389888330911759</v>
      </c>
      <c r="K13" s="7">
        <v>0.57997350000000003</v>
      </c>
      <c r="L13" s="32"/>
      <c r="M13" s="28"/>
      <c r="N13" s="28"/>
    </row>
    <row r="14" spans="1:14" ht="12" customHeight="1" x14ac:dyDescent="0.25">
      <c r="A14" s="38">
        <v>41341</v>
      </c>
      <c r="B14" s="8">
        <v>95.416354000000013</v>
      </c>
      <c r="C14" s="7">
        <v>0.54976649999999994</v>
      </c>
      <c r="D14" s="7">
        <v>1.0754105</v>
      </c>
      <c r="E14" s="7">
        <v>1.6251769999999999</v>
      </c>
      <c r="F14" s="7">
        <v>2.4984285000000002</v>
      </c>
      <c r="G14" s="7">
        <v>227.27417250000002</v>
      </c>
      <c r="H14" s="7">
        <v>17.584320000000002</v>
      </c>
      <c r="I14" s="7">
        <v>38.314398933681076</v>
      </c>
      <c r="J14" s="7">
        <v>51.377155330911762</v>
      </c>
      <c r="K14" s="7">
        <v>0.47428499999999996</v>
      </c>
      <c r="L14" s="32"/>
      <c r="M14" s="28"/>
      <c r="N14" s="28"/>
    </row>
    <row r="15" spans="1:14" ht="12" customHeight="1" x14ac:dyDescent="0.25">
      <c r="A15" s="38">
        <v>41342</v>
      </c>
      <c r="B15" s="8">
        <v>95.213453250000001</v>
      </c>
      <c r="C15" s="7">
        <v>0.55005550000000003</v>
      </c>
      <c r="D15" s="7">
        <v>1.0854919999999999</v>
      </c>
      <c r="E15" s="7">
        <v>1.6355474999999999</v>
      </c>
      <c r="F15" s="7">
        <v>2.6044767499999999</v>
      </c>
      <c r="G15" s="7">
        <v>228.0410545</v>
      </c>
      <c r="H15" s="7">
        <v>17.503546</v>
      </c>
      <c r="I15" s="7">
        <v>38.314085933681071</v>
      </c>
      <c r="J15" s="7">
        <v>51.300113376211314</v>
      </c>
      <c r="K15" s="7">
        <v>0.28896149999999998</v>
      </c>
      <c r="L15" s="32"/>
      <c r="M15" s="28"/>
      <c r="N15" s="28"/>
    </row>
    <row r="16" spans="1:14" ht="12" customHeight="1" x14ac:dyDescent="0.25">
      <c r="A16" s="38">
        <v>41343</v>
      </c>
      <c r="B16" s="8">
        <v>95.409554499999999</v>
      </c>
      <c r="C16" s="7">
        <v>0.55034450000000001</v>
      </c>
      <c r="D16" s="7">
        <v>1.0855220000000001</v>
      </c>
      <c r="E16" s="7">
        <v>1.6358665000000001</v>
      </c>
      <c r="F16" s="7">
        <v>2.55371375</v>
      </c>
      <c r="G16" s="7">
        <v>229.69311399999998</v>
      </c>
      <c r="H16" s="7">
        <v>16.226552999999999</v>
      </c>
      <c r="I16" s="7">
        <v>38.313696933681072</v>
      </c>
      <c r="J16" s="7">
        <v>51.224880054432987</v>
      </c>
      <c r="K16" s="7">
        <v>0.4513395</v>
      </c>
      <c r="L16" s="32"/>
      <c r="M16" s="28"/>
      <c r="N16" s="28"/>
    </row>
    <row r="17" spans="1:14" x14ac:dyDescent="0.25">
      <c r="A17" s="38">
        <v>41344</v>
      </c>
      <c r="B17" s="8">
        <v>95.580510750000002</v>
      </c>
      <c r="C17" s="7">
        <v>0.54561250000000006</v>
      </c>
      <c r="D17" s="7">
        <v>1.1005305000000001</v>
      </c>
      <c r="E17" s="7">
        <v>1.6461430000000001</v>
      </c>
      <c r="F17" s="7">
        <v>2.4047817500000002</v>
      </c>
      <c r="G17" s="7">
        <v>225.43214449999999</v>
      </c>
      <c r="H17" s="7">
        <v>16.245871000000001</v>
      </c>
      <c r="I17" s="7">
        <v>38.31340493368107</v>
      </c>
      <c r="J17" s="7">
        <v>51.269393692827109</v>
      </c>
      <c r="K17" s="7">
        <v>0.58458600000000005</v>
      </c>
      <c r="L17" s="32"/>
      <c r="M17" s="28"/>
      <c r="N17" s="28"/>
    </row>
    <row r="18" spans="1:14" x14ac:dyDescent="0.25">
      <c r="A18" s="38">
        <v>41345</v>
      </c>
      <c r="B18" s="8">
        <v>95.376589249999995</v>
      </c>
      <c r="C18" s="7">
        <v>0.54600350000000009</v>
      </c>
      <c r="D18" s="7">
        <v>1.095817</v>
      </c>
      <c r="E18" s="7">
        <v>1.6418205000000001</v>
      </c>
      <c r="F18" s="7">
        <v>2.4592770000000002</v>
      </c>
      <c r="G18" s="7">
        <v>226.020262</v>
      </c>
      <c r="H18" s="7">
        <v>17.084392999999999</v>
      </c>
      <c r="I18" s="7">
        <v>38.313248433681068</v>
      </c>
      <c r="J18" s="7">
        <v>51.364486692827114</v>
      </c>
      <c r="K18" s="7">
        <v>0.397451</v>
      </c>
      <c r="L18" s="32"/>
      <c r="M18" s="28"/>
      <c r="N18" s="28"/>
    </row>
    <row r="19" spans="1:14" x14ac:dyDescent="0.25">
      <c r="A19" s="38">
        <v>41346</v>
      </c>
      <c r="B19" s="8">
        <v>95.3334385</v>
      </c>
      <c r="C19" s="7">
        <v>0.55128549999999998</v>
      </c>
      <c r="D19" s="7">
        <v>1.0857840000000001</v>
      </c>
      <c r="E19" s="7">
        <v>1.6370695</v>
      </c>
      <c r="F19" s="7">
        <v>2.5713495000000002</v>
      </c>
      <c r="G19" s="7">
        <v>226.92505849999998</v>
      </c>
      <c r="H19" s="7">
        <v>19.071497000000001</v>
      </c>
      <c r="I19" s="7">
        <v>38.312882433681068</v>
      </c>
      <c r="J19" s="7">
        <v>51.414419363777014</v>
      </c>
      <c r="K19" s="7">
        <v>0.26192300000000002</v>
      </c>
      <c r="L19" s="32"/>
      <c r="M19" s="28"/>
      <c r="N19" s="28"/>
    </row>
    <row r="20" spans="1:14" x14ac:dyDescent="0.25">
      <c r="A20" s="38">
        <v>41347</v>
      </c>
      <c r="B20" s="8">
        <v>94.963803249999998</v>
      </c>
      <c r="C20" s="7">
        <v>0.55151949999999994</v>
      </c>
      <c r="D20" s="7">
        <v>1.0807419999999999</v>
      </c>
      <c r="E20" s="7">
        <v>1.6322614999999998</v>
      </c>
      <c r="F20" s="7">
        <v>2.8939665000000003</v>
      </c>
      <c r="G20" s="7">
        <v>227.1380695</v>
      </c>
      <c r="H20" s="7">
        <v>18.722424</v>
      </c>
      <c r="I20" s="7">
        <v>38.331143345752608</v>
      </c>
      <c r="J20" s="7">
        <v>51.507072540909576</v>
      </c>
      <c r="K20" s="7">
        <v>0.45465200000000006</v>
      </c>
      <c r="L20" s="32"/>
      <c r="M20" s="28"/>
      <c r="N20" s="28"/>
    </row>
    <row r="21" spans="1:14" x14ac:dyDescent="0.25">
      <c r="A21" s="38">
        <v>41348</v>
      </c>
      <c r="B21" s="8">
        <v>94.90958225</v>
      </c>
      <c r="C21" s="7">
        <v>0.55194999999999994</v>
      </c>
      <c r="D21" s="7">
        <v>1.07694</v>
      </c>
      <c r="E21" s="7">
        <v>1.6288899999999999</v>
      </c>
      <c r="F21" s="7">
        <v>2.9171347500000002</v>
      </c>
      <c r="G21" s="7">
        <v>226.97006049999999</v>
      </c>
      <c r="H21" s="7">
        <v>18.204184999999999</v>
      </c>
      <c r="I21" s="7">
        <v>38.331246345752604</v>
      </c>
      <c r="J21" s="7">
        <v>51.479385235263649</v>
      </c>
      <c r="K21" s="7">
        <v>0.315604</v>
      </c>
      <c r="L21" s="32"/>
      <c r="M21" s="28"/>
      <c r="N21" s="28"/>
    </row>
    <row r="22" spans="1:14" x14ac:dyDescent="0.25">
      <c r="A22" s="38">
        <v>41349</v>
      </c>
      <c r="B22" s="8">
        <v>94.951382249999995</v>
      </c>
      <c r="C22" s="7">
        <v>0.55227899999999996</v>
      </c>
      <c r="D22" s="7">
        <v>1.0698319999999999</v>
      </c>
      <c r="E22" s="7">
        <v>1.6221109999999999</v>
      </c>
      <c r="F22" s="7">
        <v>2.8346987499999998</v>
      </c>
      <c r="G22" s="7">
        <v>226.9404925</v>
      </c>
      <c r="H22" s="7">
        <v>18.646996000000001</v>
      </c>
      <c r="I22" s="7">
        <v>38.330860845752611</v>
      </c>
      <c r="J22" s="7">
        <v>51.31504596201637</v>
      </c>
      <c r="K22" s="7">
        <v>0.41925950000000001</v>
      </c>
      <c r="L22" s="32"/>
      <c r="M22" s="28"/>
      <c r="N22" s="28"/>
    </row>
    <row r="23" spans="1:14" x14ac:dyDescent="0.25">
      <c r="A23" s="38">
        <v>41350</v>
      </c>
      <c r="B23" s="8">
        <v>94.955426250000016</v>
      </c>
      <c r="C23" s="7">
        <v>0.55244700000000002</v>
      </c>
      <c r="D23" s="7">
        <v>1.0799935000000001</v>
      </c>
      <c r="E23" s="7">
        <v>1.6324405</v>
      </c>
      <c r="F23" s="7">
        <v>2.7989914999999996</v>
      </c>
      <c r="G23" s="7">
        <v>227.58032449999999</v>
      </c>
      <c r="H23" s="7">
        <v>20.425138</v>
      </c>
      <c r="I23" s="7">
        <v>38.349150257824149</v>
      </c>
      <c r="J23" s="7">
        <v>51.310932324634614</v>
      </c>
      <c r="K23" s="7">
        <v>0.53095150000000002</v>
      </c>
      <c r="L23" s="32"/>
      <c r="M23" s="28"/>
      <c r="N23" s="28"/>
    </row>
    <row r="24" spans="1:14" x14ac:dyDescent="0.25">
      <c r="A24" s="38">
        <v>41351</v>
      </c>
      <c r="B24" s="8">
        <v>95.077301500000004</v>
      </c>
      <c r="C24" s="7">
        <v>0.54811500000000002</v>
      </c>
      <c r="D24" s="7">
        <v>1.0854524999999999</v>
      </c>
      <c r="E24" s="7">
        <v>1.6335674999999998</v>
      </c>
      <c r="F24" s="7">
        <v>2.81653325</v>
      </c>
      <c r="G24" s="7">
        <v>227.64192650000001</v>
      </c>
      <c r="H24" s="7">
        <v>17.390699000000001</v>
      </c>
      <c r="I24" s="7">
        <v>38.348398757824143</v>
      </c>
      <c r="J24" s="7">
        <v>51.252008771361048</v>
      </c>
      <c r="K24" s="7">
        <v>0.54977949999999998</v>
      </c>
      <c r="L24" s="32"/>
      <c r="M24" s="28"/>
      <c r="N24" s="28"/>
    </row>
    <row r="25" spans="1:14" x14ac:dyDescent="0.25">
      <c r="A25" s="38">
        <v>41352</v>
      </c>
      <c r="B25" s="8">
        <v>94.871681749999993</v>
      </c>
      <c r="C25" s="7">
        <v>0.54845150000000009</v>
      </c>
      <c r="D25" s="7">
        <v>1.095375</v>
      </c>
      <c r="E25" s="7">
        <v>1.6438265000000001</v>
      </c>
      <c r="F25" s="7">
        <v>2.8255005</v>
      </c>
      <c r="G25" s="7">
        <v>227.53702099999998</v>
      </c>
      <c r="H25" s="7">
        <v>18.458144999999998</v>
      </c>
      <c r="I25" s="7">
        <v>38.32962284575261</v>
      </c>
      <c r="J25" s="7">
        <v>51.237541573908182</v>
      </c>
      <c r="K25" s="7">
        <v>0.37352350000000001</v>
      </c>
      <c r="L25" s="32"/>
      <c r="M25" s="28"/>
      <c r="N25" s="28"/>
    </row>
    <row r="26" spans="1:14" x14ac:dyDescent="0.25">
      <c r="A26" s="38">
        <v>41353</v>
      </c>
      <c r="B26" s="8">
        <v>95.055287749999991</v>
      </c>
      <c r="C26" s="7">
        <v>0.54879250000000002</v>
      </c>
      <c r="D26" s="7">
        <v>1.100536</v>
      </c>
      <c r="E26" s="7">
        <v>1.6493285</v>
      </c>
      <c r="F26" s="7">
        <v>2.7277315</v>
      </c>
      <c r="G26" s="7">
        <v>226.89715949999999</v>
      </c>
      <c r="H26" s="7">
        <v>18.024483</v>
      </c>
      <c r="I26" s="7">
        <v>38.329186345752603</v>
      </c>
      <c r="J26" s="7">
        <v>51.30046401182004</v>
      </c>
      <c r="K26" s="7">
        <v>0.3206695</v>
      </c>
      <c r="L26" s="32"/>
      <c r="M26" s="28"/>
      <c r="N26" s="28"/>
    </row>
    <row r="27" spans="1:14" x14ac:dyDescent="0.25">
      <c r="A27" s="38">
        <v>41354</v>
      </c>
      <c r="B27" s="8">
        <v>94.975492000000003</v>
      </c>
      <c r="C27" s="7">
        <v>0.544126</v>
      </c>
      <c r="D27" s="7">
        <v>1.1007169999999999</v>
      </c>
      <c r="E27" s="7">
        <v>1.6448429999999998</v>
      </c>
      <c r="F27" s="7">
        <v>2.88824375</v>
      </c>
      <c r="G27" s="7">
        <v>226.13124349999998</v>
      </c>
      <c r="H27" s="7">
        <v>18.301523</v>
      </c>
      <c r="I27" s="7">
        <v>38.328701845752605</v>
      </c>
      <c r="J27" s="7">
        <v>51.404430462016371</v>
      </c>
      <c r="K27" s="7">
        <v>0.51213649999999999</v>
      </c>
      <c r="L27" s="32"/>
      <c r="M27" s="28"/>
      <c r="N27" s="28"/>
    </row>
    <row r="28" spans="1:14" x14ac:dyDescent="0.25">
      <c r="A28" s="38">
        <v>41355</v>
      </c>
      <c r="B28" s="8">
        <v>94.925319000000002</v>
      </c>
      <c r="C28" s="7">
        <v>0.54438500000000001</v>
      </c>
      <c r="D28" s="7">
        <v>1.0958749999999999</v>
      </c>
      <c r="E28" s="7">
        <v>1.6402600000000001</v>
      </c>
      <c r="F28" s="7">
        <v>2.9115237500000006</v>
      </c>
      <c r="G28" s="7">
        <v>225.87046100000001</v>
      </c>
      <c r="H28" s="7">
        <v>18.219587000000001</v>
      </c>
      <c r="I28" s="7">
        <v>38.328409845752603</v>
      </c>
      <c r="J28" s="7">
        <v>51.344308735263652</v>
      </c>
      <c r="K28" s="7">
        <v>0.49688399999999999</v>
      </c>
      <c r="L28" s="32"/>
      <c r="M28" s="28"/>
      <c r="N28" s="28"/>
    </row>
    <row r="29" spans="1:14" x14ac:dyDescent="0.25">
      <c r="A29" s="38">
        <v>41356</v>
      </c>
      <c r="B29" s="8">
        <v>94.893756749999994</v>
      </c>
      <c r="C29" s="7">
        <v>0.53964049999999997</v>
      </c>
      <c r="D29" s="7">
        <v>1.0909949999999999</v>
      </c>
      <c r="E29" s="7">
        <v>1.6306354999999999</v>
      </c>
      <c r="F29" s="7">
        <v>2.9108735000000001</v>
      </c>
      <c r="G29" s="7">
        <v>225.905856</v>
      </c>
      <c r="H29" s="7">
        <v>19.012906999999998</v>
      </c>
      <c r="I29" s="7">
        <v>38.328095345752608</v>
      </c>
      <c r="J29" s="7">
        <v>51.335752462016373</v>
      </c>
      <c r="K29" s="7">
        <v>0.56055299999999997</v>
      </c>
      <c r="L29" s="32"/>
      <c r="M29" s="28"/>
      <c r="N29" s="28"/>
    </row>
    <row r="30" spans="1:14" x14ac:dyDescent="0.25">
      <c r="A30" s="38">
        <v>41357</v>
      </c>
      <c r="B30" s="8">
        <v>94.855809499999992</v>
      </c>
      <c r="C30" s="7">
        <v>0.53991049999999996</v>
      </c>
      <c r="D30" s="7">
        <v>1.0860755</v>
      </c>
      <c r="E30" s="7">
        <v>1.6259859999999999</v>
      </c>
      <c r="F30" s="7">
        <v>2.8472894999999996</v>
      </c>
      <c r="G30" s="7">
        <v>227.70901049999998</v>
      </c>
      <c r="H30" s="7">
        <v>19.518227</v>
      </c>
      <c r="I30" s="7">
        <v>38.346453257824145</v>
      </c>
      <c r="J30" s="7">
        <v>51.380181923917888</v>
      </c>
      <c r="K30" s="7">
        <v>0.34573799999999999</v>
      </c>
      <c r="L30" s="32"/>
      <c r="M30" s="28"/>
      <c r="N30" s="28"/>
    </row>
    <row r="31" spans="1:14" x14ac:dyDescent="0.25">
      <c r="A31" s="38">
        <v>41358</v>
      </c>
      <c r="B31" s="8">
        <v>94.817319249999997</v>
      </c>
      <c r="C31" s="7">
        <v>0.54013250000000002</v>
      </c>
      <c r="D31" s="7">
        <v>1.0862015</v>
      </c>
      <c r="E31" s="7">
        <v>1.6263339999999999</v>
      </c>
      <c r="F31" s="7">
        <v>2.8094465</v>
      </c>
      <c r="G31" s="7">
        <v>228.15233599999999</v>
      </c>
      <c r="H31" s="7">
        <v>19.544218000000001</v>
      </c>
      <c r="I31" s="7">
        <v>38.323722322404372</v>
      </c>
      <c r="J31" s="7">
        <v>51.483971380501636</v>
      </c>
      <c r="K31" s="7">
        <v>0.48386699999999999</v>
      </c>
      <c r="L31" s="32"/>
      <c r="M31" s="28"/>
      <c r="N31" s="28"/>
    </row>
    <row r="32" spans="1:14" x14ac:dyDescent="0.25">
      <c r="A32" s="38">
        <v>41359</v>
      </c>
      <c r="B32" s="8">
        <v>94.715257000000008</v>
      </c>
      <c r="C32" s="7">
        <v>0.55561050000000001</v>
      </c>
      <c r="D32" s="7">
        <v>1.0857114999999999</v>
      </c>
      <c r="E32" s="7">
        <v>1.6413219999999999</v>
      </c>
      <c r="F32" s="7">
        <v>2.8231762499999999</v>
      </c>
      <c r="G32" s="7">
        <v>228.141886</v>
      </c>
      <c r="H32" s="7">
        <v>19.193501999999999</v>
      </c>
      <c r="I32" s="7">
        <v>38.338873169895678</v>
      </c>
      <c r="J32" s="7">
        <v>51.413058183851227</v>
      </c>
      <c r="K32" s="7">
        <v>0.47200449999999999</v>
      </c>
      <c r="L32" s="32"/>
      <c r="M32" s="28"/>
      <c r="N32" s="28"/>
    </row>
    <row r="33" spans="1:14" x14ac:dyDescent="0.25">
      <c r="A33" s="38">
        <v>41360</v>
      </c>
      <c r="B33" s="8">
        <v>93.294749499999995</v>
      </c>
      <c r="C33" s="7">
        <v>0.43640250000000003</v>
      </c>
      <c r="D33" s="7">
        <v>1.716785</v>
      </c>
      <c r="E33" s="7">
        <v>2.1531875</v>
      </c>
      <c r="F33" s="7">
        <v>3.6865277499999998</v>
      </c>
      <c r="G33" s="7">
        <v>227.653086</v>
      </c>
      <c r="H33" s="7">
        <v>30.504895999999999</v>
      </c>
      <c r="I33" s="7">
        <v>38.406603169895675</v>
      </c>
      <c r="J33" s="7">
        <v>51.541938088935808</v>
      </c>
      <c r="K33" s="7">
        <v>0.35415750000000001</v>
      </c>
      <c r="L33" s="32"/>
      <c r="M33" s="28"/>
      <c r="N33" s="28"/>
    </row>
    <row r="34" spans="1:14" x14ac:dyDescent="0.25">
      <c r="A34" s="38">
        <v>41361</v>
      </c>
      <c r="B34" s="8">
        <v>93.07522800000001</v>
      </c>
      <c r="C34" s="7">
        <v>0.35006300000000001</v>
      </c>
      <c r="D34" s="7">
        <v>1.8426740000000001</v>
      </c>
      <c r="E34" s="7">
        <v>2.1927370000000002</v>
      </c>
      <c r="F34" s="7">
        <v>3.89732675</v>
      </c>
      <c r="G34" s="7">
        <v>228.641986</v>
      </c>
      <c r="H34" s="7">
        <v>28.061800000000002</v>
      </c>
      <c r="I34" s="7">
        <v>38.488588669895677</v>
      </c>
      <c r="J34" s="7">
        <v>51.429341183851221</v>
      </c>
      <c r="K34" s="7">
        <v>0.3361865</v>
      </c>
      <c r="L34" s="32"/>
      <c r="M34" s="28"/>
      <c r="N34" s="28"/>
    </row>
    <row r="35" spans="1:14" x14ac:dyDescent="0.25">
      <c r="A35" s="38">
        <v>41362</v>
      </c>
      <c r="B35" s="8">
        <v>92.990803999999997</v>
      </c>
      <c r="C35" s="7">
        <v>0.29828250000000001</v>
      </c>
      <c r="D35" s="7">
        <v>1.8500364999999999</v>
      </c>
      <c r="E35" s="7">
        <v>2.1483189999999999</v>
      </c>
      <c r="F35" s="7">
        <v>3.89286025</v>
      </c>
      <c r="G35" s="7">
        <v>227.162036</v>
      </c>
      <c r="H35" s="7">
        <v>20.254380999999999</v>
      </c>
      <c r="I35" s="7">
        <v>38.520394257824144</v>
      </c>
      <c r="J35" s="7">
        <v>51.344791771361052</v>
      </c>
      <c r="K35" s="7">
        <v>0.4971275</v>
      </c>
      <c r="L35" s="32"/>
      <c r="M35" s="28"/>
      <c r="N35" s="28"/>
    </row>
    <row r="36" spans="1:14" x14ac:dyDescent="0.25">
      <c r="A36" s="38">
        <v>41363</v>
      </c>
      <c r="B36" s="8">
        <v>93.126458</v>
      </c>
      <c r="C36" s="7">
        <v>0.30084299999999997</v>
      </c>
      <c r="D36" s="7">
        <v>1.844374</v>
      </c>
      <c r="E36" s="7">
        <v>2.1452169999999997</v>
      </c>
      <c r="F36" s="7">
        <v>3.9386822499999998</v>
      </c>
      <c r="G36" s="7">
        <v>227.65188599999999</v>
      </c>
      <c r="H36" s="7">
        <v>18.97146</v>
      </c>
      <c r="I36" s="7">
        <v>38.518290257824148</v>
      </c>
      <c r="J36" s="7">
        <v>51.306724423917885</v>
      </c>
      <c r="K36" s="7">
        <v>0.49901850000000003</v>
      </c>
      <c r="L36" s="32"/>
      <c r="M36" s="28"/>
      <c r="N36" s="28"/>
    </row>
    <row r="37" spans="1:14" ht="15.75" thickBot="1" x14ac:dyDescent="0.3">
      <c r="A37" s="38">
        <v>41364</v>
      </c>
      <c r="B37" s="8">
        <v>93.784168499999993</v>
      </c>
      <c r="C37" s="7">
        <v>0.27748600000000001</v>
      </c>
      <c r="D37" s="7">
        <v>1.6170455000000001</v>
      </c>
      <c r="E37" s="7">
        <v>1.8945315000000003</v>
      </c>
      <c r="F37" s="7">
        <v>3.6730634999999996</v>
      </c>
      <c r="G37" s="7">
        <v>225.593796</v>
      </c>
      <c r="H37" s="7">
        <v>19.040644</v>
      </c>
      <c r="I37" s="7">
        <v>39.502200999999999</v>
      </c>
      <c r="J37" s="7">
        <v>51.489199999999997</v>
      </c>
      <c r="K37" s="7">
        <v>4.3629999999999997E-3</v>
      </c>
      <c r="L37" s="32"/>
      <c r="M37" s="28"/>
      <c r="N37" s="28"/>
    </row>
    <row r="38" spans="1:14" x14ac:dyDescent="0.25">
      <c r="A38" s="39" t="s">
        <v>20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3"/>
      <c r="M38" s="33"/>
      <c r="N38" s="33"/>
    </row>
    <row r="39" spans="1:14" ht="15.75" thickBot="1" x14ac:dyDescent="0.3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25">
      <c r="A40" s="13" t="s">
        <v>13</v>
      </c>
      <c r="B40" s="23">
        <v>92.990803999999997</v>
      </c>
      <c r="C40" s="23">
        <v>0.27748600000000001</v>
      </c>
      <c r="D40" s="23">
        <v>1.0698319999999999</v>
      </c>
      <c r="E40" s="23">
        <v>1.619688</v>
      </c>
      <c r="F40" s="23">
        <v>2.3285002500000003</v>
      </c>
      <c r="G40" s="23">
        <v>223.60446899999999</v>
      </c>
      <c r="H40" s="23">
        <v>16.226552999999999</v>
      </c>
      <c r="I40" s="23">
        <v>38.125189845752608</v>
      </c>
      <c r="J40" s="23">
        <v>51.224880054432987</v>
      </c>
      <c r="K40" s="23">
        <v>4.3629999999999997E-3</v>
      </c>
      <c r="L40" s="20">
        <v>3.2099999999999997E-2</v>
      </c>
    </row>
    <row r="41" spans="1:14" x14ac:dyDescent="0.25">
      <c r="A41" s="14" t="s">
        <v>14</v>
      </c>
      <c r="B41" s="24">
        <v>94.872162064516118</v>
      </c>
      <c r="C41" s="24">
        <v>0.51134154838709689</v>
      </c>
      <c r="D41" s="24">
        <v>1.1980031612903226</v>
      </c>
      <c r="E41" s="24">
        <v>1.7093447096774192</v>
      </c>
      <c r="F41" s="24">
        <v>2.8496924274193547</v>
      </c>
      <c r="G41" s="24">
        <v>226.54844619354839</v>
      </c>
      <c r="H41" s="24">
        <v>19.328539290322578</v>
      </c>
      <c r="I41" s="24">
        <v>38.381703680175633</v>
      </c>
      <c r="J41" s="24">
        <v>51.360151532447283</v>
      </c>
      <c r="K41" s="24">
        <v>0.42518256451612901</v>
      </c>
      <c r="L41" s="20">
        <v>0.23403865322580647</v>
      </c>
    </row>
    <row r="42" spans="1:14" x14ac:dyDescent="0.25">
      <c r="A42" s="15" t="s">
        <v>15</v>
      </c>
      <c r="B42" s="25">
        <v>95.697027249999991</v>
      </c>
      <c r="C42" s="25">
        <v>0.55561050000000001</v>
      </c>
      <c r="D42" s="25">
        <v>1.8500364999999999</v>
      </c>
      <c r="E42" s="25">
        <v>2.1927370000000002</v>
      </c>
      <c r="F42" s="25">
        <v>3.9386822499999998</v>
      </c>
      <c r="G42" s="25">
        <v>229.69311399999998</v>
      </c>
      <c r="H42" s="25">
        <v>30.504895999999999</v>
      </c>
      <c r="I42" s="25">
        <v>39.502200999999999</v>
      </c>
      <c r="J42" s="25">
        <v>51.541938088935808</v>
      </c>
      <c r="K42" s="25">
        <v>0.5863775</v>
      </c>
      <c r="L42" s="20">
        <v>0.310643</v>
      </c>
    </row>
    <row r="43" spans="1:14" ht="15.75" thickBot="1" x14ac:dyDescent="0.3">
      <c r="A43" s="18" t="s">
        <v>19</v>
      </c>
      <c r="B43" s="26">
        <v>0.77897561858545317</v>
      </c>
      <c r="C43" s="26">
        <v>8.3170135547998458E-2</v>
      </c>
      <c r="D43" s="26">
        <v>0.25975802271676429</v>
      </c>
      <c r="E43" s="26">
        <v>0.18268592608234382</v>
      </c>
      <c r="F43" s="26">
        <v>0.47255813213380177</v>
      </c>
      <c r="G43" s="26">
        <v>1.5329451405959797</v>
      </c>
      <c r="H43" s="26">
        <v>2.9271385791848257</v>
      </c>
      <c r="I43" s="26">
        <v>0.21980944053989057</v>
      </c>
      <c r="J43" s="26">
        <v>8.0081293161269232E-2</v>
      </c>
      <c r="K43" s="26">
        <v>0.12703595029969197</v>
      </c>
      <c r="L43" s="20">
        <v>6.2352635185313497E-2</v>
      </c>
    </row>
    <row r="44" spans="1:14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0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2"/>
    </row>
    <row r="46" spans="1:14" x14ac:dyDescent="0.25">
      <c r="A46" s="2"/>
      <c r="B46" s="43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5"/>
    </row>
    <row r="47" spans="1:14" x14ac:dyDescent="0.25">
      <c r="A47" s="2"/>
      <c r="B47" s="43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5"/>
    </row>
    <row r="48" spans="1:14" x14ac:dyDescent="0.25">
      <c r="A48" s="2"/>
      <c r="B48" s="43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5"/>
    </row>
    <row r="49" spans="1:14" x14ac:dyDescent="0.25">
      <c r="A49" s="2"/>
      <c r="B49" s="46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8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5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view="pageBreakPreview" topLeftCell="A13" zoomScale="60" zoomScaleNormal="100" workbookViewId="0">
      <selection activeCell="E35" sqref="E35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66" t="s">
        <v>16</v>
      </c>
      <c r="B1" s="67"/>
      <c r="C1" s="67"/>
      <c r="D1" s="67"/>
      <c r="E1" s="67"/>
      <c r="F1" s="67"/>
      <c r="G1" s="67"/>
      <c r="H1" s="67"/>
      <c r="I1" s="67"/>
      <c r="J1" s="67"/>
      <c r="K1" s="68"/>
    </row>
    <row r="2" spans="1:13" x14ac:dyDescent="0.25">
      <c r="A2" s="50" t="s">
        <v>0</v>
      </c>
      <c r="B2" s="51"/>
      <c r="C2" s="52" t="s">
        <v>27</v>
      </c>
      <c r="D2" s="53"/>
      <c r="E2" s="53"/>
      <c r="F2" s="53"/>
      <c r="G2" s="53"/>
      <c r="H2" s="53"/>
      <c r="I2" s="53"/>
      <c r="J2" s="53"/>
      <c r="K2" s="53"/>
    </row>
    <row r="3" spans="1:13" x14ac:dyDescent="0.25">
      <c r="A3" s="50" t="s">
        <v>1</v>
      </c>
      <c r="B3" s="51"/>
      <c r="C3" s="54" t="s">
        <v>28</v>
      </c>
      <c r="D3" s="55"/>
      <c r="E3" s="55"/>
      <c r="F3" s="55"/>
      <c r="G3" s="55"/>
      <c r="H3" s="55"/>
      <c r="I3" s="55"/>
      <c r="J3" s="55"/>
      <c r="K3" s="55"/>
    </row>
    <row r="4" spans="1:13" ht="15.75" thickBot="1" x14ac:dyDescent="0.3">
      <c r="A4" s="50" t="s">
        <v>2</v>
      </c>
      <c r="B4" s="50"/>
      <c r="C4" s="69" t="s">
        <v>9</v>
      </c>
      <c r="D4" s="69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ht="12" customHeight="1" x14ac:dyDescent="0.25">
      <c r="A7" s="38">
        <v>41334</v>
      </c>
      <c r="B7" s="8">
        <v>95.189099999999996</v>
      </c>
      <c r="C7" s="8">
        <v>0.54749999999999999</v>
      </c>
      <c r="D7" s="8">
        <v>1.7561</v>
      </c>
      <c r="E7" s="8">
        <v>1.9781</v>
      </c>
      <c r="F7" s="8">
        <v>3.5133000000000001</v>
      </c>
      <c r="G7" s="8">
        <v>227.38829999999999</v>
      </c>
      <c r="H7" s="8">
        <v>21.6785</v>
      </c>
      <c r="I7" s="8">
        <v>39.027299999999997</v>
      </c>
      <c r="J7" s="8">
        <v>51.3354</v>
      </c>
      <c r="K7" s="8">
        <v>0.58640000000000003</v>
      </c>
      <c r="M7" t="e">
        <f>J</f>
        <v>#NAME?</v>
      </c>
    </row>
    <row r="8" spans="1:13" ht="12" customHeight="1" x14ac:dyDescent="0.25">
      <c r="A8" s="38">
        <v>41335</v>
      </c>
      <c r="B8" s="8">
        <v>95.579300000000003</v>
      </c>
      <c r="C8" s="8">
        <v>0.55430000000000001</v>
      </c>
      <c r="D8" s="8">
        <v>1.8069999999999999</v>
      </c>
      <c r="E8" s="8">
        <v>1.8285</v>
      </c>
      <c r="F8" s="8">
        <v>3.1749000000000001</v>
      </c>
      <c r="G8" s="8">
        <v>227.50309999999999</v>
      </c>
      <c r="H8" s="8">
        <v>27.940799999999999</v>
      </c>
      <c r="I8" s="8">
        <v>39.028700000000001</v>
      </c>
      <c r="J8" s="8">
        <v>51.505899999999997</v>
      </c>
      <c r="K8" s="8">
        <v>0.50829999999999997</v>
      </c>
    </row>
    <row r="9" spans="1:13" ht="12" customHeight="1" x14ac:dyDescent="0.25">
      <c r="A9" s="38">
        <v>41336</v>
      </c>
      <c r="B9" s="8">
        <v>95.674400000000006</v>
      </c>
      <c r="C9" s="8">
        <v>0.54930000000000001</v>
      </c>
      <c r="D9" s="8">
        <v>1.2504999999999999</v>
      </c>
      <c r="E9" s="8">
        <v>1.7817000000000001</v>
      </c>
      <c r="F9" s="8">
        <v>3.0920000000000001</v>
      </c>
      <c r="G9" s="8">
        <v>229.27889999999999</v>
      </c>
      <c r="H9" s="8">
        <v>23.4787</v>
      </c>
      <c r="I9" s="8">
        <v>39.345999999999997</v>
      </c>
      <c r="J9" s="8">
        <v>51.522399999999998</v>
      </c>
      <c r="K9" s="8">
        <v>0.55610000000000004</v>
      </c>
    </row>
    <row r="10" spans="1:13" ht="12" customHeight="1" x14ac:dyDescent="0.25">
      <c r="A10" s="38">
        <v>41337</v>
      </c>
      <c r="B10" s="8">
        <v>95.660300000000007</v>
      </c>
      <c r="C10" s="8">
        <v>0.54579999999999995</v>
      </c>
      <c r="D10" s="8">
        <v>1.1819999999999999</v>
      </c>
      <c r="E10" s="8">
        <v>1.9564999999999999</v>
      </c>
      <c r="F10" s="8">
        <v>3.7783000000000002</v>
      </c>
      <c r="G10" s="8">
        <v>228.971</v>
      </c>
      <c r="H10" s="8">
        <v>26.1006</v>
      </c>
      <c r="I10" s="8">
        <v>38.561100000000003</v>
      </c>
      <c r="J10" s="8">
        <v>51.426200000000001</v>
      </c>
      <c r="K10" s="8">
        <v>0.51119999999999999</v>
      </c>
    </row>
    <row r="11" spans="1:13" ht="12" customHeight="1" x14ac:dyDescent="0.25">
      <c r="A11" s="38">
        <v>41338</v>
      </c>
      <c r="B11" s="8">
        <v>95.687100000000001</v>
      </c>
      <c r="C11" s="8">
        <v>0.54500000000000004</v>
      </c>
      <c r="D11" s="8">
        <v>1.1533</v>
      </c>
      <c r="E11" s="8">
        <v>1.9854000000000001</v>
      </c>
      <c r="F11" s="8">
        <v>2.448</v>
      </c>
      <c r="G11" s="8">
        <v>226.8708</v>
      </c>
      <c r="H11" s="8">
        <v>20.4556</v>
      </c>
      <c r="I11" s="8">
        <v>39.0137</v>
      </c>
      <c r="J11" s="8">
        <v>51.499200000000002</v>
      </c>
      <c r="K11" s="8">
        <v>0.43809999999999999</v>
      </c>
    </row>
    <row r="12" spans="1:13" ht="12" customHeight="1" x14ac:dyDescent="0.25">
      <c r="A12" s="38">
        <v>41339</v>
      </c>
      <c r="B12" s="8">
        <v>95.697100000000006</v>
      </c>
      <c r="C12" s="8">
        <v>0.55410000000000004</v>
      </c>
      <c r="D12" s="8">
        <v>1.6642999999999999</v>
      </c>
      <c r="E12" s="8">
        <v>2.1356000000000002</v>
      </c>
      <c r="F12" s="8">
        <v>3.5062000000000002</v>
      </c>
      <c r="G12" s="8">
        <v>223.96119999999999</v>
      </c>
      <c r="H12" s="8">
        <v>25.0929</v>
      </c>
      <c r="I12" s="8">
        <v>38.931100000000001</v>
      </c>
      <c r="J12" s="8">
        <v>51.509399999999999</v>
      </c>
      <c r="K12" s="8">
        <v>0.5806</v>
      </c>
    </row>
    <row r="13" spans="1:13" ht="12" customHeight="1" x14ac:dyDescent="0.25">
      <c r="A13" s="38">
        <v>41340</v>
      </c>
      <c r="B13" s="8">
        <v>95.581900000000005</v>
      </c>
      <c r="C13" s="8">
        <v>0.55389999999999995</v>
      </c>
      <c r="D13" s="8">
        <v>1.1691</v>
      </c>
      <c r="E13" s="8">
        <v>1.8294999999999999</v>
      </c>
      <c r="F13" s="8">
        <v>3.0158</v>
      </c>
      <c r="G13" s="8">
        <v>228.26419999999999</v>
      </c>
      <c r="H13" s="8">
        <v>19.2409</v>
      </c>
      <c r="I13" s="8">
        <v>38.593499999999999</v>
      </c>
      <c r="J13" s="8">
        <v>51.488900000000001</v>
      </c>
      <c r="K13" s="8">
        <v>0.5857</v>
      </c>
    </row>
    <row r="14" spans="1:13" ht="12" customHeight="1" x14ac:dyDescent="0.25">
      <c r="A14" s="38">
        <v>41341</v>
      </c>
      <c r="B14" s="8">
        <v>95.6006</v>
      </c>
      <c r="C14" s="8">
        <v>0.55049999999999999</v>
      </c>
      <c r="D14" s="8">
        <v>1.2756000000000001</v>
      </c>
      <c r="E14" s="8">
        <v>1.6573</v>
      </c>
      <c r="F14" s="8">
        <v>3.8954</v>
      </c>
      <c r="G14" s="8">
        <v>227.36879999999999</v>
      </c>
      <c r="H14" s="8">
        <v>22.7941</v>
      </c>
      <c r="I14" s="8">
        <v>39.1252</v>
      </c>
      <c r="J14" s="8">
        <v>51.441800000000001</v>
      </c>
      <c r="K14" s="8">
        <v>0.5554</v>
      </c>
    </row>
    <row r="15" spans="1:13" ht="12" customHeight="1" x14ac:dyDescent="0.25">
      <c r="A15" s="38">
        <v>41342</v>
      </c>
      <c r="B15" s="8">
        <v>95.418000000000006</v>
      </c>
      <c r="C15" s="8">
        <v>0.5504</v>
      </c>
      <c r="D15" s="8">
        <v>1.2047000000000001</v>
      </c>
      <c r="E15" s="8">
        <v>1.7303999999999999</v>
      </c>
      <c r="F15" s="8">
        <v>2.9434999999999998</v>
      </c>
      <c r="G15" s="8">
        <v>228.9513</v>
      </c>
      <c r="H15" s="8">
        <v>29.211600000000001</v>
      </c>
      <c r="I15" s="8">
        <v>38.472499999999997</v>
      </c>
      <c r="J15" s="8">
        <v>51.4651</v>
      </c>
      <c r="K15" s="8">
        <v>0.43919999999999998</v>
      </c>
    </row>
    <row r="16" spans="1:13" ht="12" customHeight="1" x14ac:dyDescent="0.25">
      <c r="A16" s="38">
        <v>41343</v>
      </c>
      <c r="B16" s="8">
        <v>95.478899999999996</v>
      </c>
      <c r="C16" s="8">
        <v>0.55510000000000004</v>
      </c>
      <c r="D16" s="8">
        <v>1.3965000000000001</v>
      </c>
      <c r="E16" s="8">
        <v>1.9850000000000001</v>
      </c>
      <c r="F16" s="8">
        <v>3.5954999999999999</v>
      </c>
      <c r="G16" s="8">
        <v>229.69319999999999</v>
      </c>
      <c r="H16" s="8">
        <v>21.943899999999999</v>
      </c>
      <c r="I16" s="8">
        <v>38.6631</v>
      </c>
      <c r="J16" s="8">
        <v>51.475999999999999</v>
      </c>
      <c r="K16" s="8">
        <v>0.5242</v>
      </c>
    </row>
    <row r="17" spans="1:11" x14ac:dyDescent="0.25">
      <c r="A17" s="38">
        <v>41344</v>
      </c>
      <c r="B17" s="8">
        <v>95.633899999999997</v>
      </c>
      <c r="C17" s="8">
        <v>0.54979999999999996</v>
      </c>
      <c r="D17" s="8">
        <v>1.2897000000000001</v>
      </c>
      <c r="E17" s="8">
        <v>2.1905999999999999</v>
      </c>
      <c r="F17" s="8">
        <v>3.5425</v>
      </c>
      <c r="G17" s="8">
        <v>226.7723</v>
      </c>
      <c r="H17" s="8">
        <v>19.0623</v>
      </c>
      <c r="I17" s="8">
        <v>38.318600000000004</v>
      </c>
      <c r="J17" s="8">
        <v>51.467100000000002</v>
      </c>
      <c r="K17" s="8">
        <v>0.58630000000000004</v>
      </c>
    </row>
    <row r="18" spans="1:11" x14ac:dyDescent="0.25">
      <c r="A18" s="38">
        <v>41345</v>
      </c>
      <c r="B18" s="8">
        <v>95.420500000000004</v>
      </c>
      <c r="C18" s="8">
        <v>0.5554</v>
      </c>
      <c r="D18" s="8">
        <v>1.3026</v>
      </c>
      <c r="E18" s="8">
        <v>1.7225999999999999</v>
      </c>
      <c r="F18" s="8">
        <v>3.1267999999999998</v>
      </c>
      <c r="G18" s="8">
        <v>227.4331</v>
      </c>
      <c r="H18" s="8">
        <v>29.3124</v>
      </c>
      <c r="I18" s="8">
        <v>38.770000000000003</v>
      </c>
      <c r="J18" s="8">
        <v>51.430799999999998</v>
      </c>
      <c r="K18" s="8">
        <v>0.44469999999999998</v>
      </c>
    </row>
    <row r="19" spans="1:11" x14ac:dyDescent="0.25">
      <c r="A19" s="38">
        <v>41346</v>
      </c>
      <c r="B19" s="8">
        <v>95.339399999999998</v>
      </c>
      <c r="C19" s="8">
        <v>0.55430000000000001</v>
      </c>
      <c r="D19" s="8">
        <v>1.5449999999999999</v>
      </c>
      <c r="E19" s="8">
        <v>1.7299</v>
      </c>
      <c r="F19" s="8">
        <v>3.1827000000000001</v>
      </c>
      <c r="G19" s="8">
        <v>229.2475</v>
      </c>
      <c r="H19" s="8">
        <v>21.6145</v>
      </c>
      <c r="I19" s="8">
        <v>39.3536</v>
      </c>
      <c r="J19" s="8">
        <v>51.474600000000002</v>
      </c>
      <c r="K19" s="8">
        <v>0.32750000000000001</v>
      </c>
    </row>
    <row r="20" spans="1:11" x14ac:dyDescent="0.25">
      <c r="A20" s="38">
        <v>41347</v>
      </c>
      <c r="B20" s="8">
        <v>95.568700000000007</v>
      </c>
      <c r="C20" s="8">
        <v>0.55430000000000001</v>
      </c>
      <c r="D20" s="8">
        <v>1.5446</v>
      </c>
      <c r="E20" s="8">
        <v>2.0421999999999998</v>
      </c>
      <c r="F20" s="8">
        <v>2.9908999999999999</v>
      </c>
      <c r="G20" s="8">
        <v>228.10919999999999</v>
      </c>
      <c r="H20" s="8">
        <v>22.540400000000002</v>
      </c>
      <c r="I20" s="8">
        <v>38.381799999999998</v>
      </c>
      <c r="J20" s="8">
        <v>51.5107</v>
      </c>
      <c r="K20" s="8">
        <v>0.54620000000000002</v>
      </c>
    </row>
    <row r="21" spans="1:11" x14ac:dyDescent="0.25">
      <c r="A21" s="38">
        <v>41348</v>
      </c>
      <c r="B21" s="8">
        <v>95.2971</v>
      </c>
      <c r="C21" s="8">
        <v>0.55559999999999998</v>
      </c>
      <c r="D21" s="8">
        <v>1.3514999999999999</v>
      </c>
      <c r="E21" s="8">
        <v>2.1514000000000002</v>
      </c>
      <c r="F21" s="8">
        <v>3.3723999999999998</v>
      </c>
      <c r="G21" s="8">
        <v>228.57249999999999</v>
      </c>
      <c r="H21" s="8">
        <v>28.625299999999999</v>
      </c>
      <c r="I21" s="8">
        <v>38.554000000000002</v>
      </c>
      <c r="J21" s="8">
        <v>51.520200000000003</v>
      </c>
      <c r="K21" s="8">
        <v>0.52270000000000005</v>
      </c>
    </row>
    <row r="22" spans="1:11" x14ac:dyDescent="0.25">
      <c r="A22" s="38">
        <v>41349</v>
      </c>
      <c r="B22" s="8">
        <v>95.001800000000003</v>
      </c>
      <c r="C22" s="8">
        <v>0.55310000000000004</v>
      </c>
      <c r="D22" s="8">
        <v>1.5598000000000001</v>
      </c>
      <c r="E22" s="8">
        <v>1.8185</v>
      </c>
      <c r="F22" s="8">
        <v>3.3380000000000001</v>
      </c>
      <c r="G22" s="8">
        <v>227.67019999999999</v>
      </c>
      <c r="H22" s="8">
        <v>24.419599999999999</v>
      </c>
      <c r="I22" s="8">
        <v>38.938099999999999</v>
      </c>
      <c r="J22" s="8">
        <v>51.3371</v>
      </c>
      <c r="K22" s="8">
        <v>0.42709999999999998</v>
      </c>
    </row>
    <row r="23" spans="1:11" x14ac:dyDescent="0.25">
      <c r="A23" s="38">
        <v>41350</v>
      </c>
      <c r="B23" s="8">
        <v>95.379400000000004</v>
      </c>
      <c r="C23" s="8">
        <v>0.55269999999999997</v>
      </c>
      <c r="D23" s="8">
        <v>1.2586999999999999</v>
      </c>
      <c r="E23" s="8">
        <v>2.0043000000000002</v>
      </c>
      <c r="F23" s="8">
        <v>3.6301999999999999</v>
      </c>
      <c r="G23" s="8">
        <v>227.8399</v>
      </c>
      <c r="H23" s="8">
        <v>27.4619</v>
      </c>
      <c r="I23" s="8">
        <v>38.3902</v>
      </c>
      <c r="J23" s="8">
        <v>51.472799999999999</v>
      </c>
      <c r="K23" s="8">
        <v>0.56869999999999998</v>
      </c>
    </row>
    <row r="24" spans="1:11" x14ac:dyDescent="0.25">
      <c r="A24" s="38">
        <v>41351</v>
      </c>
      <c r="B24" s="8">
        <v>95.148399999999995</v>
      </c>
      <c r="C24" s="8">
        <v>0.54949999999999999</v>
      </c>
      <c r="D24" s="8">
        <v>1.1309</v>
      </c>
      <c r="E24" s="8">
        <v>2.1697000000000002</v>
      </c>
      <c r="F24" s="8">
        <v>3.4220999999999999</v>
      </c>
      <c r="G24" s="8">
        <v>227.90199999999999</v>
      </c>
      <c r="H24" s="8">
        <v>19.504300000000001</v>
      </c>
      <c r="I24" s="8">
        <v>38.519399999999997</v>
      </c>
      <c r="J24" s="8">
        <v>51.334600000000002</v>
      </c>
      <c r="K24" s="8">
        <v>0.57520000000000004</v>
      </c>
    </row>
    <row r="25" spans="1:11" x14ac:dyDescent="0.25">
      <c r="A25" s="38">
        <v>41352</v>
      </c>
      <c r="B25" s="8">
        <v>95.045400000000001</v>
      </c>
      <c r="C25" s="8">
        <v>0.55130000000000001</v>
      </c>
      <c r="D25" s="8">
        <v>1.1216999999999999</v>
      </c>
      <c r="E25" s="8">
        <v>1.9554</v>
      </c>
      <c r="F25" s="8">
        <v>2.8763000000000001</v>
      </c>
      <c r="G25" s="8">
        <v>229.2714</v>
      </c>
      <c r="H25" s="8">
        <v>20.5213</v>
      </c>
      <c r="I25" s="8">
        <v>38.559699999999999</v>
      </c>
      <c r="J25" s="8">
        <v>51.401699999999998</v>
      </c>
      <c r="K25" s="8">
        <v>0.37359999999999999</v>
      </c>
    </row>
    <row r="26" spans="1:11" x14ac:dyDescent="0.25">
      <c r="A26" s="38">
        <v>41353</v>
      </c>
      <c r="B26" s="8">
        <v>95.479900000000001</v>
      </c>
      <c r="C26" s="8">
        <v>0.55069999999999997</v>
      </c>
      <c r="D26" s="8">
        <v>1.6976</v>
      </c>
      <c r="E26" s="8">
        <v>1.7814000000000001</v>
      </c>
      <c r="F26" s="8">
        <v>3.831</v>
      </c>
      <c r="G26" s="8">
        <v>227.31909999999999</v>
      </c>
      <c r="H26" s="8">
        <v>18.6936</v>
      </c>
      <c r="I26" s="8">
        <v>38.3797</v>
      </c>
      <c r="J26" s="8">
        <v>51.3767</v>
      </c>
      <c r="K26" s="8">
        <v>0.57140000000000002</v>
      </c>
    </row>
    <row r="27" spans="1:11" x14ac:dyDescent="0.25">
      <c r="A27" s="38">
        <v>41354</v>
      </c>
      <c r="B27" s="8">
        <v>95.640299999999996</v>
      </c>
      <c r="C27" s="8">
        <v>0.54459999999999997</v>
      </c>
      <c r="D27" s="8">
        <v>1.2729999999999999</v>
      </c>
      <c r="E27" s="8">
        <v>1.899</v>
      </c>
      <c r="F27" s="8">
        <v>2.9723000000000002</v>
      </c>
      <c r="G27" s="8">
        <v>228.3252</v>
      </c>
      <c r="H27" s="8">
        <v>22.645199999999999</v>
      </c>
      <c r="I27" s="8">
        <v>38.365400000000001</v>
      </c>
      <c r="J27" s="8">
        <v>51.4726</v>
      </c>
      <c r="K27" s="8">
        <v>0.57569999999999999</v>
      </c>
    </row>
    <row r="28" spans="1:11" x14ac:dyDescent="0.25">
      <c r="A28" s="38">
        <v>41355</v>
      </c>
      <c r="B28" s="8">
        <v>95.369100000000003</v>
      </c>
      <c r="C28" s="8">
        <v>0.55349999999999999</v>
      </c>
      <c r="D28" s="8">
        <v>1.6106</v>
      </c>
      <c r="E28" s="8">
        <v>1.6636</v>
      </c>
      <c r="F28" s="8">
        <v>3.5211999999999999</v>
      </c>
      <c r="G28" s="8">
        <v>228.02889999999999</v>
      </c>
      <c r="H28" s="8">
        <v>29.6921</v>
      </c>
      <c r="I28" s="8">
        <v>38.365099999999998</v>
      </c>
      <c r="J28" s="8">
        <v>51.523400000000002</v>
      </c>
      <c r="K28" s="8">
        <v>0.57799999999999996</v>
      </c>
    </row>
    <row r="29" spans="1:11" x14ac:dyDescent="0.25">
      <c r="A29" s="38">
        <v>41356</v>
      </c>
      <c r="B29" s="8">
        <v>95.218900000000005</v>
      </c>
      <c r="C29" s="8">
        <v>0.55030000000000001</v>
      </c>
      <c r="D29" s="8">
        <v>1.2293000000000001</v>
      </c>
      <c r="E29" s="8">
        <v>1.6324000000000001</v>
      </c>
      <c r="F29" s="8">
        <v>3.5535999999999999</v>
      </c>
      <c r="G29" s="8">
        <v>228.46969999999999</v>
      </c>
      <c r="H29" s="8">
        <v>26.305499999999999</v>
      </c>
      <c r="I29" s="8">
        <v>39.409999999999997</v>
      </c>
      <c r="J29" s="8">
        <v>51.350700000000003</v>
      </c>
      <c r="K29" s="8">
        <v>0.57269999999999999</v>
      </c>
    </row>
    <row r="30" spans="1:11" x14ac:dyDescent="0.25">
      <c r="A30" s="38">
        <v>41357</v>
      </c>
      <c r="B30" s="8">
        <v>95.014300000000006</v>
      </c>
      <c r="C30" s="8">
        <v>0.54479999999999995</v>
      </c>
      <c r="D30" s="8">
        <v>1.6737</v>
      </c>
      <c r="E30" s="8">
        <v>1.9618</v>
      </c>
      <c r="F30" s="8">
        <v>3.3391000000000002</v>
      </c>
      <c r="G30" s="8">
        <v>228.1447</v>
      </c>
      <c r="H30" s="8">
        <v>30.271799999999999</v>
      </c>
      <c r="I30" s="8">
        <v>38.356299999999997</v>
      </c>
      <c r="J30" s="8">
        <v>51.5351</v>
      </c>
      <c r="K30" s="8">
        <v>0.4677</v>
      </c>
    </row>
    <row r="31" spans="1:11" x14ac:dyDescent="0.25">
      <c r="A31" s="38">
        <v>41358</v>
      </c>
      <c r="B31" s="8">
        <v>95.653300000000002</v>
      </c>
      <c r="C31" s="8">
        <v>0.54769999999999996</v>
      </c>
      <c r="D31" s="8">
        <v>1.593</v>
      </c>
      <c r="E31" s="8">
        <v>1.6734</v>
      </c>
      <c r="F31" s="8">
        <v>3.9217</v>
      </c>
      <c r="G31" s="8">
        <v>228.61859999999999</v>
      </c>
      <c r="H31" s="8">
        <v>25.270499999999998</v>
      </c>
      <c r="I31" s="8">
        <v>39.034300000000002</v>
      </c>
      <c r="J31" s="8">
        <v>51.514200000000002</v>
      </c>
      <c r="K31" s="8">
        <v>0.55169999999999997</v>
      </c>
    </row>
    <row r="32" spans="1:11" x14ac:dyDescent="0.25">
      <c r="A32" s="38">
        <v>41359</v>
      </c>
      <c r="B32" s="8">
        <v>95.5364</v>
      </c>
      <c r="C32" s="8">
        <v>0.55569999999999997</v>
      </c>
      <c r="D32" s="8">
        <v>1.4817</v>
      </c>
      <c r="E32" s="8">
        <v>1.9218</v>
      </c>
      <c r="F32" s="8">
        <v>3.5541</v>
      </c>
      <c r="G32" s="8">
        <v>228.60210000000001</v>
      </c>
      <c r="H32" s="8">
        <v>28.373799999999999</v>
      </c>
      <c r="I32" s="8">
        <v>38.385899999999999</v>
      </c>
      <c r="J32" s="8">
        <v>51.517800000000001</v>
      </c>
      <c r="K32" s="8">
        <v>0.51370000000000005</v>
      </c>
    </row>
    <row r="33" spans="1:11" x14ac:dyDescent="0.25">
      <c r="A33" s="38">
        <v>41360</v>
      </c>
      <c r="B33" s="8">
        <v>95.451499999999996</v>
      </c>
      <c r="C33" s="8">
        <v>0.54730000000000001</v>
      </c>
      <c r="D33" s="8">
        <v>1.7601</v>
      </c>
      <c r="E33" s="8">
        <v>2.1648000000000001</v>
      </c>
      <c r="F33" s="8">
        <v>3.9285999999999999</v>
      </c>
      <c r="G33" s="8">
        <v>229.3374</v>
      </c>
      <c r="H33" s="8">
        <v>30.504899999999999</v>
      </c>
      <c r="I33" s="8">
        <v>38.477800000000002</v>
      </c>
      <c r="J33" s="8">
        <v>51.542000000000002</v>
      </c>
      <c r="K33" s="8">
        <v>0.51759999999999995</v>
      </c>
    </row>
    <row r="34" spans="1:11" x14ac:dyDescent="0.25">
      <c r="A34" s="38">
        <v>41361</v>
      </c>
      <c r="B34" s="8">
        <v>93.874200000000002</v>
      </c>
      <c r="C34" s="8">
        <v>0.5464</v>
      </c>
      <c r="D34" s="8">
        <v>1.8492999999999999</v>
      </c>
      <c r="E34" s="8">
        <v>2.1928000000000001</v>
      </c>
      <c r="F34" s="8">
        <v>3.9007000000000001</v>
      </c>
      <c r="G34" s="8">
        <v>229.54810000000001</v>
      </c>
      <c r="H34" s="8">
        <v>29.460799999999999</v>
      </c>
      <c r="I34" s="8">
        <v>38.678199999999997</v>
      </c>
      <c r="J34" s="8">
        <v>51.462699999999998</v>
      </c>
      <c r="K34" s="8">
        <v>0.49490000000000001</v>
      </c>
    </row>
    <row r="35" spans="1:11" x14ac:dyDescent="0.25">
      <c r="A35" s="38">
        <v>41362</v>
      </c>
      <c r="B35" s="8">
        <v>94.322999999999993</v>
      </c>
      <c r="C35" s="8">
        <v>0.54379999999999995</v>
      </c>
      <c r="D35" s="8">
        <v>1.8501000000000001</v>
      </c>
      <c r="E35" s="8">
        <v>2.1539999999999999</v>
      </c>
      <c r="F35" s="8">
        <v>3.9055</v>
      </c>
      <c r="G35" s="8">
        <v>228.49549999999999</v>
      </c>
      <c r="H35" s="8">
        <v>26.943100000000001</v>
      </c>
      <c r="I35" s="8">
        <v>39.1875</v>
      </c>
      <c r="J35" s="8">
        <v>51.466299999999997</v>
      </c>
      <c r="K35" s="8">
        <v>0.58160000000000001</v>
      </c>
    </row>
    <row r="36" spans="1:11" x14ac:dyDescent="0.25">
      <c r="A36" s="38">
        <v>41363</v>
      </c>
      <c r="B36" s="8">
        <v>94.653700000000001</v>
      </c>
      <c r="C36" s="8">
        <v>0.50629999999999997</v>
      </c>
      <c r="D36" s="8">
        <v>1.8489</v>
      </c>
      <c r="E36" s="8">
        <v>2.1629999999999998</v>
      </c>
      <c r="F36" s="8">
        <v>3.9386999999999999</v>
      </c>
      <c r="G36" s="8">
        <v>228.8605</v>
      </c>
      <c r="H36" s="8">
        <v>26.215800000000002</v>
      </c>
      <c r="I36" s="8">
        <v>39.482599999999998</v>
      </c>
      <c r="J36" s="8">
        <v>51.4741</v>
      </c>
      <c r="K36" s="8">
        <v>0.52370000000000005</v>
      </c>
    </row>
    <row r="37" spans="1:11" ht="15.75" thickBot="1" x14ac:dyDescent="0.3">
      <c r="A37" s="38">
        <v>41364</v>
      </c>
      <c r="B37" s="8">
        <v>95.377799999999993</v>
      </c>
      <c r="C37" s="8">
        <v>0.2999</v>
      </c>
      <c r="D37" s="8">
        <v>1.847</v>
      </c>
      <c r="E37" s="8">
        <v>2.0939999999999999</v>
      </c>
      <c r="F37" s="8">
        <v>3.8189000000000002</v>
      </c>
      <c r="G37" s="8">
        <v>226.02879999999999</v>
      </c>
      <c r="H37" s="8">
        <v>25.0626</v>
      </c>
      <c r="I37" s="8">
        <v>39.502299999999998</v>
      </c>
      <c r="J37" s="8">
        <v>51.497900000000001</v>
      </c>
      <c r="K37" s="8">
        <v>0.29380000000000001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15</v>
      </c>
      <c r="B39" s="27">
        <v>95.697100000000006</v>
      </c>
      <c r="C39" s="27">
        <v>0.55569999999999997</v>
      </c>
      <c r="D39" s="27">
        <v>1.8501000000000001</v>
      </c>
      <c r="E39" s="27">
        <v>2.1928000000000001</v>
      </c>
      <c r="F39" s="27">
        <v>3.9386999999999999</v>
      </c>
      <c r="G39" s="27">
        <v>229.69319999999999</v>
      </c>
      <c r="H39" s="27">
        <v>30.504899999999999</v>
      </c>
      <c r="I39" s="27">
        <v>39.502299999999998</v>
      </c>
      <c r="J39" s="27">
        <v>51.542000000000002</v>
      </c>
      <c r="K39" s="27">
        <v>0.58640000000000003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57"/>
      <c r="C41" s="58"/>
      <c r="D41" s="58"/>
      <c r="E41" s="58"/>
      <c r="F41" s="58"/>
      <c r="G41" s="58"/>
      <c r="H41" s="58"/>
      <c r="I41" s="58"/>
      <c r="J41" s="58"/>
      <c r="K41" s="59"/>
    </row>
    <row r="42" spans="1:11" x14ac:dyDescent="0.25">
      <c r="A42" s="2"/>
      <c r="B42" s="60"/>
      <c r="C42" s="61"/>
      <c r="D42" s="61"/>
      <c r="E42" s="61"/>
      <c r="F42" s="61"/>
      <c r="G42" s="61"/>
      <c r="H42" s="61"/>
      <c r="I42" s="61"/>
      <c r="J42" s="61"/>
      <c r="K42" s="62"/>
    </row>
    <row r="43" spans="1:11" x14ac:dyDescent="0.25">
      <c r="A43" s="2"/>
      <c r="B43" s="60"/>
      <c r="C43" s="61"/>
      <c r="D43" s="61"/>
      <c r="E43" s="61"/>
      <c r="F43" s="61"/>
      <c r="G43" s="61"/>
      <c r="H43" s="61"/>
      <c r="I43" s="61"/>
      <c r="J43" s="61"/>
      <c r="K43" s="62"/>
    </row>
    <row r="44" spans="1:11" x14ac:dyDescent="0.25">
      <c r="A44" s="2"/>
      <c r="B44" s="60"/>
      <c r="C44" s="61"/>
      <c r="D44" s="61"/>
      <c r="E44" s="61"/>
      <c r="F44" s="61"/>
      <c r="G44" s="61"/>
      <c r="H44" s="61"/>
      <c r="I44" s="61"/>
      <c r="J44" s="61"/>
      <c r="K44" s="62"/>
    </row>
    <row r="45" spans="1:11" x14ac:dyDescent="0.25">
      <c r="A45" s="2"/>
      <c r="B45" s="63"/>
      <c r="C45" s="64"/>
      <c r="D45" s="64"/>
      <c r="E45" s="64"/>
      <c r="F45" s="64"/>
      <c r="G45" s="64"/>
      <c r="H45" s="64"/>
      <c r="I45" s="64"/>
      <c r="J45" s="64"/>
      <c r="K45" s="65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tabSelected="1" view="pageBreakPreview" topLeftCell="A10" zoomScale="60" zoomScaleNormal="100" workbookViewId="0">
      <selection activeCell="E47" sqref="E4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9" t="s">
        <v>17</v>
      </c>
      <c r="B1" s="80"/>
      <c r="C1" s="80"/>
      <c r="D1" s="80"/>
      <c r="E1" s="80"/>
      <c r="F1" s="80"/>
      <c r="G1" s="80"/>
      <c r="H1" s="80"/>
      <c r="I1" s="80"/>
      <c r="J1" s="80"/>
      <c r="K1" s="81"/>
    </row>
    <row r="2" spans="1:13" x14ac:dyDescent="0.25">
      <c r="A2" s="50" t="s">
        <v>0</v>
      </c>
      <c r="B2" s="51"/>
      <c r="C2" s="52" t="s">
        <v>27</v>
      </c>
      <c r="D2" s="53"/>
      <c r="E2" s="53"/>
      <c r="F2" s="53"/>
      <c r="G2" s="53"/>
      <c r="H2" s="53"/>
      <c r="I2" s="53"/>
      <c r="J2" s="53"/>
      <c r="K2" s="53"/>
    </row>
    <row r="3" spans="1:13" x14ac:dyDescent="0.25">
      <c r="A3" s="50" t="s">
        <v>1</v>
      </c>
      <c r="B3" s="51"/>
      <c r="C3" s="54" t="s">
        <v>28</v>
      </c>
      <c r="D3" s="55"/>
      <c r="E3" s="55"/>
      <c r="F3" s="55"/>
      <c r="G3" s="55"/>
      <c r="H3" s="55"/>
      <c r="I3" s="55"/>
      <c r="J3" s="55"/>
      <c r="K3" s="55"/>
    </row>
    <row r="4" spans="1:13" ht="15.75" thickBot="1" x14ac:dyDescent="0.3">
      <c r="A4" s="50" t="s">
        <v>2</v>
      </c>
      <c r="B4" s="50"/>
      <c r="C4" s="69" t="s">
        <v>9</v>
      </c>
      <c r="D4" s="69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ht="12" customHeight="1" x14ac:dyDescent="0.25">
      <c r="A7" s="38">
        <v>41334</v>
      </c>
      <c r="B7" s="8">
        <v>94.456400000000002</v>
      </c>
      <c r="C7" s="8">
        <v>0.46970000000000001</v>
      </c>
      <c r="D7" s="8">
        <v>1.0806</v>
      </c>
      <c r="E7" s="8">
        <v>1.5503</v>
      </c>
      <c r="F7" s="8">
        <v>2.5911</v>
      </c>
      <c r="G7" s="8">
        <v>224.59479999999999</v>
      </c>
      <c r="H7" s="8">
        <v>16.828499999999998</v>
      </c>
      <c r="I7" s="8">
        <v>38.340299999999999</v>
      </c>
      <c r="J7" s="8">
        <v>51.326500000000003</v>
      </c>
      <c r="K7" s="8">
        <v>0.105</v>
      </c>
    </row>
    <row r="8" spans="1:13" ht="12" customHeight="1" x14ac:dyDescent="0.25">
      <c r="A8" s="38">
        <v>41335</v>
      </c>
      <c r="B8" s="8">
        <v>93.7727</v>
      </c>
      <c r="C8" s="8">
        <v>0.30969999999999998</v>
      </c>
      <c r="D8" s="8">
        <v>1.0914999999999999</v>
      </c>
      <c r="E8" s="8">
        <v>1.4011999999999998</v>
      </c>
      <c r="F8" s="8">
        <v>2.5114000000000001</v>
      </c>
      <c r="G8" s="8">
        <v>224.477</v>
      </c>
      <c r="H8" s="8">
        <v>16.581199999999999</v>
      </c>
      <c r="I8" s="8">
        <v>38.1252</v>
      </c>
      <c r="J8" s="8">
        <v>51.265799999999999</v>
      </c>
      <c r="K8" s="8">
        <v>5.2600000000000001E-2</v>
      </c>
    </row>
    <row r="9" spans="1:13" ht="12" customHeight="1" x14ac:dyDescent="0.25">
      <c r="A9" s="38">
        <v>41336</v>
      </c>
      <c r="B9" s="8">
        <v>95.404899999999998</v>
      </c>
      <c r="C9" s="8">
        <v>0.35020000000000001</v>
      </c>
      <c r="D9" s="8">
        <v>1.0864</v>
      </c>
      <c r="E9" s="8">
        <v>1.4366000000000001</v>
      </c>
      <c r="F9" s="8">
        <v>2.3650000000000002</v>
      </c>
      <c r="G9" s="8">
        <v>224.68819999999999</v>
      </c>
      <c r="H9" s="8">
        <v>16.338799999999999</v>
      </c>
      <c r="I9" s="8">
        <v>38.260300000000001</v>
      </c>
      <c r="J9" s="8">
        <v>51.275100000000002</v>
      </c>
      <c r="K9" s="8">
        <v>0.26579999999999998</v>
      </c>
    </row>
    <row r="10" spans="1:13" ht="12" customHeight="1" x14ac:dyDescent="0.25">
      <c r="A10" s="38">
        <v>41337</v>
      </c>
      <c r="B10" s="8">
        <v>95.136700000000005</v>
      </c>
      <c r="C10" s="8">
        <v>0.28160000000000002</v>
      </c>
      <c r="D10" s="8">
        <v>1.0740000000000001</v>
      </c>
      <c r="E10" s="8">
        <v>1.3556000000000001</v>
      </c>
      <c r="F10" s="8">
        <v>2.3285999999999998</v>
      </c>
      <c r="G10" s="8">
        <v>223.6267</v>
      </c>
      <c r="H10" s="8">
        <v>18.868099999999998</v>
      </c>
      <c r="I10" s="8">
        <v>38.224200000000003</v>
      </c>
      <c r="J10" s="8">
        <v>51.250999999999998</v>
      </c>
      <c r="K10" s="8">
        <v>0.42170000000000002</v>
      </c>
    </row>
    <row r="11" spans="1:13" ht="12" customHeight="1" x14ac:dyDescent="0.25">
      <c r="A11" s="38">
        <v>41338</v>
      </c>
      <c r="B11" s="8">
        <v>93.643799999999999</v>
      </c>
      <c r="C11" s="8">
        <v>0.46429999999999999</v>
      </c>
      <c r="D11" s="8">
        <v>1.0738000000000001</v>
      </c>
      <c r="E11" s="8">
        <v>1.5381</v>
      </c>
      <c r="F11" s="8">
        <v>2.3666</v>
      </c>
      <c r="G11" s="8">
        <v>224.471</v>
      </c>
      <c r="H11" s="8">
        <v>18.506599999999999</v>
      </c>
      <c r="I11" s="8">
        <v>38.147199999999998</v>
      </c>
      <c r="J11" s="8">
        <v>51.260599999999997</v>
      </c>
      <c r="K11" s="8">
        <v>0.21609999999999999</v>
      </c>
    </row>
    <row r="12" spans="1:13" ht="12" customHeight="1" x14ac:dyDescent="0.25">
      <c r="A12" s="38">
        <v>41339</v>
      </c>
      <c r="B12" s="8">
        <v>93.143699999999995</v>
      </c>
      <c r="C12" s="8">
        <v>0.4163</v>
      </c>
      <c r="D12" s="8">
        <v>1.0782</v>
      </c>
      <c r="E12" s="8">
        <v>1.4944999999999999</v>
      </c>
      <c r="F12" s="8">
        <v>2.3498000000000001</v>
      </c>
      <c r="G12" s="8">
        <v>223.6865</v>
      </c>
      <c r="H12" s="8">
        <v>17.3292</v>
      </c>
      <c r="I12" s="8">
        <v>38.136600000000001</v>
      </c>
      <c r="J12" s="8">
        <v>51.237900000000003</v>
      </c>
      <c r="K12" s="8">
        <v>5.91E-2</v>
      </c>
    </row>
    <row r="13" spans="1:13" ht="12" customHeight="1" x14ac:dyDescent="0.25">
      <c r="A13" s="38">
        <v>41340</v>
      </c>
      <c r="B13" s="8">
        <v>93.561499999999995</v>
      </c>
      <c r="C13" s="8">
        <v>0.37759999999999999</v>
      </c>
      <c r="D13" s="8">
        <v>1.075</v>
      </c>
      <c r="E13" s="8">
        <v>1.4525999999999999</v>
      </c>
      <c r="F13" s="8">
        <v>2.4123000000000001</v>
      </c>
      <c r="G13" s="8">
        <v>223.6045</v>
      </c>
      <c r="H13" s="8">
        <v>16.683499999999999</v>
      </c>
      <c r="I13" s="8">
        <v>38.307400000000001</v>
      </c>
      <c r="J13" s="8">
        <v>51.296300000000002</v>
      </c>
      <c r="K13" s="8">
        <v>0.3972</v>
      </c>
    </row>
    <row r="14" spans="1:13" ht="12" customHeight="1" x14ac:dyDescent="0.25">
      <c r="A14" s="38">
        <v>41341</v>
      </c>
      <c r="B14" s="8">
        <v>95.078400000000002</v>
      </c>
      <c r="C14" s="8">
        <v>0.47899999999999998</v>
      </c>
      <c r="D14" s="8">
        <v>1.0751999999999999</v>
      </c>
      <c r="E14" s="8">
        <v>1.5541999999999998</v>
      </c>
      <c r="F14" s="8">
        <v>2.4032</v>
      </c>
      <c r="G14" s="8">
        <v>223.99209999999999</v>
      </c>
      <c r="H14" s="8">
        <v>17.446200000000001</v>
      </c>
      <c r="I14" s="8">
        <v>38.126800000000003</v>
      </c>
      <c r="J14" s="8">
        <v>51.326300000000003</v>
      </c>
      <c r="K14" s="8">
        <v>0.37909999999999999</v>
      </c>
    </row>
    <row r="15" spans="1:13" ht="12" customHeight="1" x14ac:dyDescent="0.25">
      <c r="A15" s="38">
        <v>41342</v>
      </c>
      <c r="B15" s="8">
        <v>94.091800000000006</v>
      </c>
      <c r="C15" s="8">
        <v>0.46850000000000003</v>
      </c>
      <c r="D15" s="8">
        <v>1.0839000000000001</v>
      </c>
      <c r="E15" s="8">
        <v>1.5524</v>
      </c>
      <c r="F15" s="8">
        <v>2.3416999999999999</v>
      </c>
      <c r="G15" s="8">
        <v>226.54839999999999</v>
      </c>
      <c r="H15" s="8">
        <v>17.1509</v>
      </c>
      <c r="I15" s="8">
        <v>38.242899999999999</v>
      </c>
      <c r="J15" s="8">
        <v>51.225099999999998</v>
      </c>
      <c r="K15" s="8">
        <v>0.15840000000000001</v>
      </c>
    </row>
    <row r="16" spans="1:13" ht="12" customHeight="1" x14ac:dyDescent="0.25">
      <c r="A16" s="38">
        <v>41343</v>
      </c>
      <c r="B16" s="8">
        <v>93.747600000000006</v>
      </c>
      <c r="C16" s="8">
        <v>0.4945</v>
      </c>
      <c r="D16" s="8">
        <v>1.0821000000000001</v>
      </c>
      <c r="E16" s="8">
        <v>1.5766</v>
      </c>
      <c r="F16" s="8">
        <v>2.3780000000000001</v>
      </c>
      <c r="G16" s="8">
        <v>225.7244</v>
      </c>
      <c r="H16" s="8">
        <v>16.226600000000001</v>
      </c>
      <c r="I16" s="8">
        <v>38.2697</v>
      </c>
      <c r="J16" s="8">
        <v>51.224899999999998</v>
      </c>
      <c r="K16" s="8">
        <v>0.43430000000000002</v>
      </c>
    </row>
    <row r="17" spans="1:11" x14ac:dyDescent="0.25">
      <c r="A17" s="38">
        <v>41344</v>
      </c>
      <c r="B17" s="8">
        <v>94.718900000000005</v>
      </c>
      <c r="C17" s="8">
        <v>0.32590000000000002</v>
      </c>
      <c r="D17" s="8">
        <v>1.0942000000000001</v>
      </c>
      <c r="E17" s="8">
        <v>1.4201000000000001</v>
      </c>
      <c r="F17" s="8">
        <v>2.3917999999999999</v>
      </c>
      <c r="G17" s="8">
        <v>225.1499</v>
      </c>
      <c r="H17" s="8">
        <v>16.235399999999998</v>
      </c>
      <c r="I17" s="8">
        <v>38.186399999999999</v>
      </c>
      <c r="J17" s="8">
        <v>51.261299999999999</v>
      </c>
      <c r="K17" s="8">
        <v>5.4100000000000002E-2</v>
      </c>
    </row>
    <row r="18" spans="1:11" x14ac:dyDescent="0.25">
      <c r="A18" s="38">
        <v>41345</v>
      </c>
      <c r="B18" s="8">
        <v>94.4666</v>
      </c>
      <c r="C18" s="8">
        <v>0.29530000000000001</v>
      </c>
      <c r="D18" s="8">
        <v>1.0721000000000001</v>
      </c>
      <c r="E18" s="8">
        <v>1.3673999999999999</v>
      </c>
      <c r="F18" s="8">
        <v>2.4569000000000001</v>
      </c>
      <c r="G18" s="8">
        <v>224.1318</v>
      </c>
      <c r="H18" s="8">
        <v>16.284700000000001</v>
      </c>
      <c r="I18" s="8">
        <v>38.154400000000003</v>
      </c>
      <c r="J18" s="8">
        <v>51.36</v>
      </c>
      <c r="K18" s="8">
        <v>0.29899999999999999</v>
      </c>
    </row>
    <row r="19" spans="1:11" x14ac:dyDescent="0.25">
      <c r="A19" s="38">
        <v>41346</v>
      </c>
      <c r="B19" s="8">
        <v>93.718299999999999</v>
      </c>
      <c r="C19" s="8">
        <v>0.44280000000000003</v>
      </c>
      <c r="D19" s="8">
        <v>1.0730999999999999</v>
      </c>
      <c r="E19" s="8">
        <v>1.5159</v>
      </c>
      <c r="F19" s="8">
        <v>2.4834000000000001</v>
      </c>
      <c r="G19" s="8">
        <v>225.1773</v>
      </c>
      <c r="H19" s="8">
        <v>16.8764</v>
      </c>
      <c r="I19" s="8">
        <v>38.181600000000003</v>
      </c>
      <c r="J19" s="8">
        <v>51.352499999999999</v>
      </c>
      <c r="K19" s="8">
        <v>0.2109</v>
      </c>
    </row>
    <row r="20" spans="1:11" x14ac:dyDescent="0.25">
      <c r="A20" s="38">
        <v>41347</v>
      </c>
      <c r="B20" s="8">
        <v>93.671800000000005</v>
      </c>
      <c r="C20" s="8">
        <v>0.35099999999999998</v>
      </c>
      <c r="D20" s="8">
        <v>1.0782</v>
      </c>
      <c r="E20" s="8">
        <v>1.4292</v>
      </c>
      <c r="F20" s="8">
        <v>2.7448999999999999</v>
      </c>
      <c r="G20" s="8">
        <v>224.86600000000001</v>
      </c>
      <c r="H20" s="8">
        <v>17.957000000000001</v>
      </c>
      <c r="I20" s="8">
        <v>38.228900000000003</v>
      </c>
      <c r="J20" s="8">
        <v>51.356299999999997</v>
      </c>
      <c r="K20" s="8">
        <v>0.32740000000000002</v>
      </c>
    </row>
    <row r="21" spans="1:11" x14ac:dyDescent="0.25">
      <c r="A21" s="38">
        <v>41348</v>
      </c>
      <c r="B21" s="8">
        <v>94.861099999999993</v>
      </c>
      <c r="C21" s="8">
        <v>0.2903</v>
      </c>
      <c r="D21" s="8">
        <v>1.0739000000000001</v>
      </c>
      <c r="E21" s="8">
        <v>1.3642000000000001</v>
      </c>
      <c r="F21" s="8">
        <v>2.6688000000000001</v>
      </c>
      <c r="G21" s="8">
        <v>225.0762</v>
      </c>
      <c r="H21" s="8">
        <v>16.825900000000001</v>
      </c>
      <c r="I21" s="8">
        <v>38.158499999999997</v>
      </c>
      <c r="J21" s="8">
        <v>51.3949</v>
      </c>
      <c r="K21" s="8">
        <v>0.12790000000000001</v>
      </c>
    </row>
    <row r="22" spans="1:11" x14ac:dyDescent="0.25">
      <c r="A22" s="38">
        <v>41349</v>
      </c>
      <c r="B22" s="8">
        <v>93.586699999999993</v>
      </c>
      <c r="C22" s="8">
        <v>0.40820000000000001</v>
      </c>
      <c r="D22" s="8">
        <v>1.0699000000000001</v>
      </c>
      <c r="E22" s="8">
        <v>1.4781</v>
      </c>
      <c r="F22" s="8">
        <v>2.6179999999999999</v>
      </c>
      <c r="G22" s="8">
        <v>225.90029999999999</v>
      </c>
      <c r="H22" s="8">
        <v>17.820399999999999</v>
      </c>
      <c r="I22" s="8">
        <v>38.325800000000001</v>
      </c>
      <c r="J22" s="8">
        <v>51.303400000000003</v>
      </c>
      <c r="K22" s="8">
        <v>0.1434</v>
      </c>
    </row>
    <row r="23" spans="1:11" x14ac:dyDescent="0.25">
      <c r="A23" s="38">
        <v>41350</v>
      </c>
      <c r="B23" s="8">
        <v>93.427999999999997</v>
      </c>
      <c r="C23" s="8">
        <v>0.35699999999999998</v>
      </c>
      <c r="D23" s="8">
        <v>1.0729</v>
      </c>
      <c r="E23" s="8">
        <v>1.4298999999999999</v>
      </c>
      <c r="F23" s="8">
        <v>2.5348999999999999</v>
      </c>
      <c r="G23" s="8">
        <v>224.4153</v>
      </c>
      <c r="H23" s="8">
        <v>16.382000000000001</v>
      </c>
      <c r="I23" s="8">
        <v>38.316000000000003</v>
      </c>
      <c r="J23" s="8">
        <v>51.310600000000001</v>
      </c>
      <c r="K23" s="8">
        <v>5.4999999999999997E-3</v>
      </c>
    </row>
    <row r="24" spans="1:11" x14ac:dyDescent="0.25">
      <c r="A24" s="38">
        <v>41351</v>
      </c>
      <c r="B24" s="8">
        <v>93.497399999999999</v>
      </c>
      <c r="C24" s="8">
        <v>0.42149999999999999</v>
      </c>
      <c r="D24" s="8">
        <v>1.0837000000000001</v>
      </c>
      <c r="E24" s="8">
        <v>1.5052000000000001</v>
      </c>
      <c r="F24" s="8">
        <v>2.8130999999999999</v>
      </c>
      <c r="G24" s="8">
        <v>226.58179999999999</v>
      </c>
      <c r="H24" s="8">
        <v>17.326499999999999</v>
      </c>
      <c r="I24" s="8">
        <v>38.293300000000002</v>
      </c>
      <c r="J24" s="8">
        <v>51.250599999999999</v>
      </c>
      <c r="K24" s="8">
        <v>0.41289999999999999</v>
      </c>
    </row>
    <row r="25" spans="1:11" x14ac:dyDescent="0.25">
      <c r="A25" s="38">
        <v>41352</v>
      </c>
      <c r="B25" s="8">
        <v>93.132999999999996</v>
      </c>
      <c r="C25" s="8">
        <v>0.3402</v>
      </c>
      <c r="D25" s="8">
        <v>1.0888</v>
      </c>
      <c r="E25" s="8">
        <v>1.429</v>
      </c>
      <c r="F25" s="8">
        <v>2.5844999999999998</v>
      </c>
      <c r="G25" s="8">
        <v>225.73509999999999</v>
      </c>
      <c r="H25" s="8">
        <v>17.1723</v>
      </c>
      <c r="I25" s="8">
        <v>38.228900000000003</v>
      </c>
      <c r="J25" s="8">
        <v>51.237499999999997</v>
      </c>
      <c r="K25" s="8">
        <v>0.12920000000000001</v>
      </c>
    </row>
    <row r="26" spans="1:11" x14ac:dyDescent="0.25">
      <c r="A26" s="38">
        <v>41353</v>
      </c>
      <c r="B26" s="8">
        <v>93.149299999999997</v>
      </c>
      <c r="C26" s="8">
        <v>0.46250000000000002</v>
      </c>
      <c r="D26" s="8">
        <v>1.0829</v>
      </c>
      <c r="E26" s="8">
        <v>1.5453999999999999</v>
      </c>
      <c r="F26" s="8">
        <v>2.4754</v>
      </c>
      <c r="G26" s="8">
        <v>225.2552</v>
      </c>
      <c r="H26" s="8">
        <v>17.9575</v>
      </c>
      <c r="I26" s="8">
        <v>38.278700000000001</v>
      </c>
      <c r="J26" s="8">
        <v>51.247700000000002</v>
      </c>
      <c r="K26" s="8">
        <v>0.19420000000000001</v>
      </c>
    </row>
    <row r="27" spans="1:11" x14ac:dyDescent="0.25">
      <c r="A27" s="38">
        <v>41354</v>
      </c>
      <c r="B27" s="8">
        <v>94.269900000000007</v>
      </c>
      <c r="C27" s="8">
        <v>0.36969999999999997</v>
      </c>
      <c r="D27" s="8">
        <v>1.0991</v>
      </c>
      <c r="E27" s="8">
        <v>1.4687999999999999</v>
      </c>
      <c r="F27" s="8">
        <v>2.3769999999999998</v>
      </c>
      <c r="G27" s="8">
        <v>225.54259999999999</v>
      </c>
      <c r="H27" s="8">
        <v>18.182600000000001</v>
      </c>
      <c r="I27" s="8">
        <v>38.219799999999999</v>
      </c>
      <c r="J27" s="8">
        <v>51.270800000000001</v>
      </c>
      <c r="K27" s="8">
        <v>0.13100000000000001</v>
      </c>
    </row>
    <row r="28" spans="1:11" x14ac:dyDescent="0.25">
      <c r="A28" s="38">
        <v>41355</v>
      </c>
      <c r="B28" s="8">
        <v>93.667000000000002</v>
      </c>
      <c r="C28" s="8">
        <v>0.4551</v>
      </c>
      <c r="D28" s="8">
        <v>1.0911</v>
      </c>
      <c r="E28" s="8">
        <v>1.5462</v>
      </c>
      <c r="F28" s="8">
        <v>2.8563999999999998</v>
      </c>
      <c r="G28" s="8">
        <v>224.0377</v>
      </c>
      <c r="H28" s="8">
        <v>17.729800000000001</v>
      </c>
      <c r="I28" s="8">
        <v>38.246699999999997</v>
      </c>
      <c r="J28" s="8">
        <v>51.238199999999999</v>
      </c>
      <c r="K28" s="8">
        <v>8.5199999999999998E-2</v>
      </c>
    </row>
    <row r="29" spans="1:11" x14ac:dyDescent="0.25">
      <c r="A29" s="38">
        <v>41356</v>
      </c>
      <c r="B29" s="8">
        <v>93.461200000000005</v>
      </c>
      <c r="C29" s="8">
        <v>0.432</v>
      </c>
      <c r="D29" s="8">
        <v>1.0764</v>
      </c>
      <c r="E29" s="8">
        <v>1.5084</v>
      </c>
      <c r="F29" s="8">
        <v>2.5063</v>
      </c>
      <c r="G29" s="8">
        <v>223.89689999999999</v>
      </c>
      <c r="H29" s="8">
        <v>17.684200000000001</v>
      </c>
      <c r="I29" s="8">
        <v>38.243499999999997</v>
      </c>
      <c r="J29" s="8">
        <v>51.225499999999997</v>
      </c>
      <c r="K29" s="8">
        <v>0.4743</v>
      </c>
    </row>
    <row r="30" spans="1:11" x14ac:dyDescent="0.25">
      <c r="A30" s="38">
        <v>41357</v>
      </c>
      <c r="B30" s="8">
        <v>94.669700000000006</v>
      </c>
      <c r="C30" s="8">
        <v>0.43130000000000002</v>
      </c>
      <c r="D30" s="8">
        <v>1.0761000000000001</v>
      </c>
      <c r="E30" s="8">
        <v>1.5074000000000001</v>
      </c>
      <c r="F30" s="8">
        <v>2.4990999999999999</v>
      </c>
      <c r="G30" s="8">
        <v>224.94919999999999</v>
      </c>
      <c r="H30" s="8">
        <v>19.273800000000001</v>
      </c>
      <c r="I30" s="8">
        <v>38.304400000000001</v>
      </c>
      <c r="J30" s="8">
        <v>51.3553</v>
      </c>
      <c r="K30" s="8">
        <v>0.28820000000000001</v>
      </c>
    </row>
    <row r="31" spans="1:11" x14ac:dyDescent="0.25">
      <c r="A31" s="38">
        <v>41358</v>
      </c>
      <c r="B31" s="8">
        <v>94.352199999999996</v>
      </c>
      <c r="C31" s="8">
        <v>0.49530000000000002</v>
      </c>
      <c r="D31" s="8">
        <v>1.0812999999999999</v>
      </c>
      <c r="E31" s="8">
        <v>1.5766</v>
      </c>
      <c r="F31" s="8">
        <v>2.4131999999999998</v>
      </c>
      <c r="G31" s="8">
        <v>225.34870000000001</v>
      </c>
      <c r="H31" s="8">
        <v>18.683399999999999</v>
      </c>
      <c r="I31" s="8">
        <v>38.152200000000001</v>
      </c>
      <c r="J31" s="8">
        <v>51.478000000000002</v>
      </c>
      <c r="K31" s="8">
        <v>0.44469999999999998</v>
      </c>
    </row>
    <row r="32" spans="1:11" x14ac:dyDescent="0.25">
      <c r="A32" s="38">
        <v>41359</v>
      </c>
      <c r="B32" s="8">
        <v>94.521600000000007</v>
      </c>
      <c r="C32" s="8">
        <v>0.28160000000000002</v>
      </c>
      <c r="D32" s="8">
        <v>1.0730999999999999</v>
      </c>
      <c r="E32" s="8">
        <v>1.3547</v>
      </c>
      <c r="F32" s="8">
        <v>2.4336000000000002</v>
      </c>
      <c r="G32" s="8">
        <v>225.0283</v>
      </c>
      <c r="H32" s="8">
        <v>18.917200000000001</v>
      </c>
      <c r="I32" s="8">
        <v>38.137999999999998</v>
      </c>
      <c r="J32" s="8">
        <v>51.354700000000001</v>
      </c>
      <c r="K32" s="8">
        <v>8.8499999999999995E-2</v>
      </c>
    </row>
    <row r="33" spans="1:11" x14ac:dyDescent="0.25">
      <c r="A33" s="38">
        <v>41360</v>
      </c>
      <c r="B33" s="8">
        <v>93.226399999999998</v>
      </c>
      <c r="C33" s="8">
        <v>0.29070000000000001</v>
      </c>
      <c r="D33" s="8">
        <v>1.1524000000000001</v>
      </c>
      <c r="E33" s="8">
        <v>1.4431</v>
      </c>
      <c r="F33" s="8">
        <v>3.5097999999999998</v>
      </c>
      <c r="G33" s="8">
        <v>223.6626</v>
      </c>
      <c r="H33" s="8">
        <v>23.7699</v>
      </c>
      <c r="I33" s="8">
        <v>38.354300000000002</v>
      </c>
      <c r="J33" s="8">
        <v>51.512799999999999</v>
      </c>
      <c r="K33" s="8">
        <v>1.4200000000000001E-2</v>
      </c>
    </row>
    <row r="34" spans="1:11" x14ac:dyDescent="0.25">
      <c r="A34" s="38">
        <v>41361</v>
      </c>
      <c r="B34" s="8">
        <v>93.071399999999997</v>
      </c>
      <c r="C34" s="8">
        <v>0.2954</v>
      </c>
      <c r="D34" s="8">
        <v>1.7369000000000001</v>
      </c>
      <c r="E34" s="8">
        <v>2.0323000000000002</v>
      </c>
      <c r="F34" s="8">
        <v>3.6894999999999998</v>
      </c>
      <c r="G34" s="8">
        <v>226.9426</v>
      </c>
      <c r="H34" s="8">
        <v>17.663499999999999</v>
      </c>
      <c r="I34" s="8">
        <v>38.410200000000003</v>
      </c>
      <c r="J34" s="8">
        <v>51.359200000000001</v>
      </c>
      <c r="K34" s="8">
        <v>7.8799999999999995E-2</v>
      </c>
    </row>
    <row r="35" spans="1:11" x14ac:dyDescent="0.25">
      <c r="A35" s="38">
        <v>41362</v>
      </c>
      <c r="B35" s="8">
        <v>92.990899999999996</v>
      </c>
      <c r="C35" s="8">
        <v>0.28620000000000001</v>
      </c>
      <c r="D35" s="8">
        <v>1.2862</v>
      </c>
      <c r="E35" s="8">
        <v>1.5724</v>
      </c>
      <c r="F35" s="8">
        <v>2.4958999999999998</v>
      </c>
      <c r="G35" s="8">
        <v>225.78880000000001</v>
      </c>
      <c r="H35" s="8">
        <v>17.930700000000002</v>
      </c>
      <c r="I35" s="8">
        <v>38.493899999999996</v>
      </c>
      <c r="J35" s="8">
        <v>51.276699999999998</v>
      </c>
      <c r="K35" s="8">
        <v>0.2303</v>
      </c>
    </row>
    <row r="36" spans="1:11" x14ac:dyDescent="0.25">
      <c r="A36" s="38">
        <v>41363</v>
      </c>
      <c r="B36" s="8">
        <v>93.056899999999999</v>
      </c>
      <c r="C36" s="8">
        <v>0.27910000000000001</v>
      </c>
      <c r="D36" s="8">
        <v>1.2588999999999999</v>
      </c>
      <c r="E36" s="8">
        <v>1.5379999999999998</v>
      </c>
      <c r="F36" s="8">
        <v>3.2229000000000001</v>
      </c>
      <c r="G36" s="8">
        <v>227.23599999999999</v>
      </c>
      <c r="H36" s="8">
        <v>16.9862</v>
      </c>
      <c r="I36" s="8">
        <v>38.251199999999997</v>
      </c>
      <c r="J36" s="8">
        <v>51.277900000000002</v>
      </c>
      <c r="K36" s="8">
        <v>0.45839999999999997</v>
      </c>
    </row>
    <row r="37" spans="1:11" ht="15.75" thickBot="1" x14ac:dyDescent="0.3">
      <c r="A37" s="38">
        <v>41364</v>
      </c>
      <c r="B37" s="8">
        <v>93.5077</v>
      </c>
      <c r="C37" s="8">
        <v>0.27750000000000002</v>
      </c>
      <c r="D37" s="8">
        <v>1.2418</v>
      </c>
      <c r="E37" s="8">
        <v>1.7345999999999999</v>
      </c>
      <c r="F37" s="8">
        <v>3.3973</v>
      </c>
      <c r="G37" s="8">
        <v>223.6388</v>
      </c>
      <c r="H37" s="8">
        <v>17.806100000000001</v>
      </c>
      <c r="I37" s="8">
        <v>38.689700000000002</v>
      </c>
      <c r="J37" s="8">
        <v>51.240200000000002</v>
      </c>
      <c r="K37" s="8">
        <v>4.4000000000000003E-3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13</v>
      </c>
      <c r="B39" s="27">
        <v>92.990899999999996</v>
      </c>
      <c r="C39" s="27">
        <v>0.27750000000000002</v>
      </c>
      <c r="D39" s="27">
        <v>1.0699000000000001</v>
      </c>
      <c r="E39" s="27">
        <v>1.3547</v>
      </c>
      <c r="F39" s="27">
        <v>2.3285999999999998</v>
      </c>
      <c r="G39" s="27">
        <v>223.6045</v>
      </c>
      <c r="H39" s="27">
        <v>16.226600000000001</v>
      </c>
      <c r="I39" s="27">
        <v>38.1252</v>
      </c>
      <c r="J39" s="27">
        <v>51.224899999999998</v>
      </c>
      <c r="K39" s="27">
        <v>4.4000000000000003E-3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0"/>
      <c r="C41" s="71"/>
      <c r="D41" s="71"/>
      <c r="E41" s="71"/>
      <c r="F41" s="71"/>
      <c r="G41" s="71"/>
      <c r="H41" s="71"/>
      <c r="I41" s="71"/>
      <c r="J41" s="71"/>
      <c r="K41" s="72"/>
    </row>
    <row r="42" spans="1:11" x14ac:dyDescent="0.25">
      <c r="A42" s="2"/>
      <c r="B42" s="73"/>
      <c r="C42" s="74"/>
      <c r="D42" s="74"/>
      <c r="E42" s="74"/>
      <c r="F42" s="74"/>
      <c r="G42" s="74"/>
      <c r="H42" s="74"/>
      <c r="I42" s="74"/>
      <c r="J42" s="74"/>
      <c r="K42" s="75"/>
    </row>
    <row r="43" spans="1:11" x14ac:dyDescent="0.25">
      <c r="A43" s="2"/>
      <c r="B43" s="73"/>
      <c r="C43" s="74"/>
      <c r="D43" s="74"/>
      <c r="E43" s="74"/>
      <c r="F43" s="74"/>
      <c r="G43" s="74"/>
      <c r="H43" s="74"/>
      <c r="I43" s="74"/>
      <c r="J43" s="74"/>
      <c r="K43" s="75"/>
    </row>
    <row r="44" spans="1:11" x14ac:dyDescent="0.25">
      <c r="A44" s="2"/>
      <c r="B44" s="73"/>
      <c r="C44" s="74"/>
      <c r="D44" s="74"/>
      <c r="E44" s="74"/>
      <c r="F44" s="74"/>
      <c r="G44" s="74"/>
      <c r="H44" s="74"/>
      <c r="I44" s="74"/>
      <c r="J44" s="74"/>
      <c r="K44" s="75"/>
    </row>
    <row r="45" spans="1:11" x14ac:dyDescent="0.25">
      <c r="A45" s="2"/>
      <c r="B45" s="76"/>
      <c r="C45" s="77"/>
      <c r="D45" s="77"/>
      <c r="E45" s="77"/>
      <c r="F45" s="77"/>
      <c r="G45" s="77"/>
      <c r="H45" s="77"/>
      <c r="I45" s="77"/>
      <c r="J45" s="77"/>
      <c r="K45" s="78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Promedios</vt:lpstr>
      <vt:lpstr>Maximos</vt:lpstr>
      <vt:lpstr>Minimos</vt:lpstr>
      <vt:lpstr>Maximos!Área_de_impresión</vt:lpstr>
      <vt:lpstr>Minimos!Área_de_impresión</vt:lpstr>
      <vt:lpstr>Promedios!Área_de_impresión</vt:lpstr>
    </vt:vector>
  </TitlesOfParts>
  <Company>CRE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Valderrama Torres</dc:creator>
  <cp:lastModifiedBy>Veronica Luna Sabas</cp:lastModifiedBy>
  <cp:lastPrinted>2015-06-11T15:46:45Z</cp:lastPrinted>
  <dcterms:created xsi:type="dcterms:W3CDTF">2012-05-21T15:11:37Z</dcterms:created>
  <dcterms:modified xsi:type="dcterms:W3CDTF">2015-06-11T15:46:50Z</dcterms:modified>
</cp:coreProperties>
</file>