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nformes de la Calidad del Gas Natural y Gas Fuera de Especificación\Calidad del Gas\KMGNM\2012\07-12\"/>
    </mc:Choice>
  </mc:AlternateContent>
  <bookViews>
    <workbookView xWindow="120" yWindow="45" windowWidth="15480" windowHeight="10035" activeTab="2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Máximos!$A$1:$L$48</definedName>
    <definedName name="_xlnm.Print_Area" localSheetId="2">Mínimos!$A$1:$L$48</definedName>
    <definedName name="_xlnm.Print_Area" localSheetId="0">Promedios!$A$1:$O$51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K39" i="5" l="1"/>
  <c r="J39" i="5"/>
  <c r="I39" i="5"/>
  <c r="H39" i="5"/>
  <c r="G39" i="5"/>
  <c r="F39" i="5"/>
  <c r="E39" i="5"/>
  <c r="D39" i="5"/>
  <c r="C39" i="5"/>
  <c r="B39" i="5"/>
  <c r="K39" i="4"/>
  <c r="J39" i="4"/>
  <c r="I39" i="4"/>
  <c r="H39" i="4"/>
  <c r="G39" i="4"/>
  <c r="F39" i="4"/>
  <c r="E39" i="4"/>
  <c r="D39" i="4"/>
  <c r="C39" i="4"/>
  <c r="B39" i="4"/>
</calcChain>
</file>

<file path=xl/sharedStrings.xml><?xml version="1.0" encoding="utf-8"?>
<sst xmlns="http://schemas.openxmlformats.org/spreadsheetml/2006/main" count="72" uniqueCount="29">
  <si>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</si>
  <si>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</si>
  <si>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</si>
  <si>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</si>
  <si>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</si>
  <si>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</si>
  <si>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</si>
  <si>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</si>
  <si>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</si>
  <si>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</si>
  <si>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</si>
  <si>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</si>
  <si>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</si>
  <si>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</si>
  <si>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</si>
  <si>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</si>
  <si>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</si>
  <si>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</si>
  <si>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</si>
  <si>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</si>
  <si>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</si>
  <si>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</si>
  <si>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</si>
  <si>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</si>
  <si>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</si>
  <si>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</si>
  <si>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</si>
  <si>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Kinder Morgan Gas Natural Mexico, S. de R.L. de C.V.</t>
  </si>
  <si>
    <t>PEMEX/KMGNM Estación M1: 40572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</si>
</sst>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94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2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6" xfId="0" applyFont="1" applyFill="1" applyBorder="1"/>
    <xf numFmtId="0" fontId="4" fillId="0" borderId="27" xfId="0" applyFont="1" applyFill="1" applyBorder="1"/>
    <xf numFmtId="0" fontId="4" fillId="0" borderId="28" xfId="0" applyFont="1" applyFill="1" applyBorder="1"/>
    <xf numFmtId="0" fontId="4" fillId="0" borderId="29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wrapText="1"/>
    </xf>
    <xf numFmtId="0" fontId="5" fillId="0" borderId="0" xfId="0" applyFont="1" applyBorder="1"/>
    <xf numFmtId="165" fontId="5" fillId="0" borderId="33" xfId="1" applyNumberFormat="1" applyFont="1" applyBorder="1" applyAlignment="1" applyProtection="1">
      <alignment horizontal="center" vertical="center"/>
      <protection locked="0"/>
    </xf>
    <xf numFmtId="165" fontId="5" fillId="0" borderId="34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8" xfId="1" applyNumberFormat="1" applyFont="1" applyFill="1" applyBorder="1" applyAlignment="1" applyProtection="1">
      <alignment horizontal="center" vertical="center"/>
      <protection locked="0"/>
    </xf>
    <xf numFmtId="165" fontId="5" fillId="0" borderId="24" xfId="0" applyNumberFormat="1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5" fillId="0" borderId="25" xfId="0" applyNumberFormat="1" applyFont="1" applyBorder="1" applyProtection="1">
      <protection locked="0"/>
    </xf>
    <xf numFmtId="165" fontId="5" fillId="0" borderId="21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6" xfId="1" applyNumberFormat="1" applyFont="1" applyFill="1" applyBorder="1" applyAlignment="1" applyProtection="1">
      <alignment horizontal="center" vertical="center"/>
    </xf>
    <xf numFmtId="165" fontId="6" fillId="0" borderId="37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4" xfId="1" applyNumberFormat="1" applyFont="1" applyFill="1" applyBorder="1" applyAlignment="1" applyProtection="1">
      <alignment horizontal="center" vertical="center"/>
      <protection locked="0"/>
    </xf>
    <xf numFmtId="166" fontId="6" fillId="0" borderId="20" xfId="0" applyNumberFormat="1" applyFont="1" applyFill="1" applyBorder="1" applyAlignment="1" applyProtection="1">
      <alignment horizontal="left"/>
      <protection locked="0"/>
    </xf>
    <xf numFmtId="165" fontId="13" fillId="0" borderId="39" xfId="2" applyNumberFormat="1" applyFont="1" applyFill="1" applyBorder="1" applyAlignment="1" applyProtection="1">
      <alignment horizontal="right" wrapText="1"/>
      <protection locked="0"/>
    </xf>
    <xf numFmtId="165" fontId="14" fillId="0" borderId="40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3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5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31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_Sheet1 2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view="pageBreakPreview" zoomScale="60" zoomScaleNormal="100" workbookViewId="0">
      <selection activeCell="O42" sqref="O42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3" t="s">
        <v>16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7" x14ac:dyDescent="0.25">
      <c r="A2" s="64" t="s">
        <v>0</v>
      </c>
      <c r="B2" s="66"/>
      <c r="C2" s="67" t="s">
        <v>27</v>
      </c>
      <c r="D2" s="67"/>
      <c r="E2" s="67"/>
      <c r="F2" s="67"/>
      <c r="G2" s="67"/>
      <c r="H2" s="67"/>
      <c r="I2" s="67"/>
      <c r="J2" s="67"/>
      <c r="K2" s="67"/>
      <c r="L2" s="39"/>
      <c r="M2" s="28"/>
      <c r="N2" s="28"/>
    </row>
    <row r="3" spans="1:17" x14ac:dyDescent="0.25">
      <c r="A3" s="64" t="s">
        <v>1</v>
      </c>
      <c r="B3" s="66"/>
      <c r="C3" s="68" t="s">
        <v>28</v>
      </c>
      <c r="D3" s="68"/>
      <c r="E3" s="68"/>
      <c r="F3" s="68"/>
      <c r="G3" s="68"/>
      <c r="H3" s="68"/>
      <c r="I3" s="68"/>
      <c r="J3" s="68"/>
      <c r="K3" s="68"/>
      <c r="L3" s="39"/>
      <c r="M3" s="28"/>
      <c r="N3" s="28"/>
    </row>
    <row r="4" spans="1:17" ht="15.75" thickBot="1" x14ac:dyDescent="0.3">
      <c r="A4" s="64" t="s">
        <v>2</v>
      </c>
      <c r="B4" s="64"/>
      <c r="C4" s="65" t="s">
        <v>9</v>
      </c>
      <c r="D4" s="65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5" t="s">
        <v>15</v>
      </c>
      <c r="B6" s="16" t="s">
        <v>3</v>
      </c>
      <c r="C6" s="16" t="s">
        <v>14</v>
      </c>
      <c r="D6" s="16" t="s">
        <v>4</v>
      </c>
      <c r="E6" s="17" t="s">
        <v>5</v>
      </c>
      <c r="F6" s="16" t="s">
        <v>6</v>
      </c>
      <c r="G6" s="16" t="s">
        <v>10</v>
      </c>
      <c r="H6" s="16" t="s">
        <v>11</v>
      </c>
      <c r="I6" s="16" t="s">
        <v>12</v>
      </c>
      <c r="J6" s="16" t="s">
        <v>20</v>
      </c>
      <c r="K6" s="16" t="s">
        <v>13</v>
      </c>
      <c r="L6" s="40"/>
      <c r="M6" s="22" t="s">
        <v>23</v>
      </c>
      <c r="N6" s="22" t="s">
        <v>24</v>
      </c>
    </row>
    <row r="7" spans="1:17" ht="12" customHeight="1" x14ac:dyDescent="0.25">
      <c r="A7" s="50">
        <v>41091</v>
      </c>
      <c r="B7" s="11">
        <v>95.21426666666666</v>
      </c>
      <c r="C7" s="10">
        <v>2.0004499999999998</v>
      </c>
      <c r="D7" s="10">
        <v>0.11542916666666667</v>
      </c>
      <c r="E7" s="10">
        <v>2.1158791666666668</v>
      </c>
      <c r="F7" s="10">
        <v>2.0175791666666667</v>
      </c>
      <c r="G7" s="10">
        <v>286.58999999999997</v>
      </c>
      <c r="H7" s="10">
        <v>36.51</v>
      </c>
      <c r="I7" s="10">
        <v>38.102179582712367</v>
      </c>
      <c r="J7" s="10">
        <v>49.45</v>
      </c>
      <c r="K7" s="10">
        <v>1.75</v>
      </c>
      <c r="L7" s="41"/>
      <c r="M7" s="29"/>
      <c r="N7" s="29"/>
    </row>
    <row r="8" spans="1:17" ht="12" customHeight="1" x14ac:dyDescent="0.25">
      <c r="A8" s="50">
        <v>41092</v>
      </c>
      <c r="B8" s="12">
        <v>95.09419166666666</v>
      </c>
      <c r="C8" s="8">
        <v>2.0310874999999999</v>
      </c>
      <c r="D8" s="7">
        <v>0.113375</v>
      </c>
      <c r="E8" s="8">
        <v>2.1444624999999999</v>
      </c>
      <c r="F8" s="8">
        <v>2.0315166666666666</v>
      </c>
      <c r="G8" s="8">
        <v>288.70999999999998</v>
      </c>
      <c r="H8" s="8">
        <v>35.369999999999997</v>
      </c>
      <c r="I8" s="8">
        <v>38.158842523596626</v>
      </c>
      <c r="J8" s="7">
        <v>49.46</v>
      </c>
      <c r="K8" s="7">
        <v>1.53</v>
      </c>
      <c r="L8" s="42"/>
      <c r="M8" s="38"/>
      <c r="N8" s="38"/>
    </row>
    <row r="9" spans="1:17" ht="12" customHeight="1" x14ac:dyDescent="0.25">
      <c r="A9" s="50">
        <v>41093</v>
      </c>
      <c r="B9" s="12">
        <v>95.089425000000006</v>
      </c>
      <c r="C9" s="8">
        <v>2.0116416666666668</v>
      </c>
      <c r="D9" s="7">
        <v>0.1129125</v>
      </c>
      <c r="E9" s="8">
        <v>2.1245541666666665</v>
      </c>
      <c r="F9" s="8">
        <v>2.0820958333333333</v>
      </c>
      <c r="G9" s="8">
        <v>287.77</v>
      </c>
      <c r="H9" s="8">
        <v>37.56</v>
      </c>
      <c r="I9" s="8">
        <v>38.157911077993049</v>
      </c>
      <c r="J9" s="7">
        <v>49.47</v>
      </c>
      <c r="K9" s="7">
        <v>1.57</v>
      </c>
      <c r="L9" s="42"/>
      <c r="M9" s="38"/>
      <c r="N9" s="38"/>
    </row>
    <row r="10" spans="1:17" ht="12" customHeight="1" x14ac:dyDescent="0.25">
      <c r="A10" s="50">
        <v>41094</v>
      </c>
      <c r="B10" s="12">
        <v>95.048191666666654</v>
      </c>
      <c r="C10" s="8">
        <v>1.9890416666666666</v>
      </c>
      <c r="D10" s="7">
        <v>0.11270416666666667</v>
      </c>
      <c r="E10" s="8">
        <v>2.1017458333333332</v>
      </c>
      <c r="F10" s="8">
        <v>2.150279166666667</v>
      </c>
      <c r="G10" s="8">
        <v>287.62</v>
      </c>
      <c r="H10" s="8">
        <v>39.81</v>
      </c>
      <c r="I10" s="8">
        <v>38.181197218082467</v>
      </c>
      <c r="J10" s="7">
        <v>49.5</v>
      </c>
      <c r="K10" s="7">
        <v>1.46</v>
      </c>
      <c r="L10" s="42"/>
      <c r="M10" s="38"/>
      <c r="N10" s="38"/>
    </row>
    <row r="11" spans="1:17" ht="12" customHeight="1" x14ac:dyDescent="0.25">
      <c r="A11" s="50">
        <v>41095</v>
      </c>
      <c r="B11" s="12">
        <v>95.18494583333333</v>
      </c>
      <c r="C11" s="8">
        <v>1.8271375000000001</v>
      </c>
      <c r="D11" s="7">
        <v>0.11225</v>
      </c>
      <c r="E11" s="8">
        <v>1.9393875</v>
      </c>
      <c r="F11" s="8">
        <v>2.1798208333333333</v>
      </c>
      <c r="G11" s="8">
        <v>287.87</v>
      </c>
      <c r="H11" s="8">
        <v>40.659999999999997</v>
      </c>
      <c r="I11" s="8">
        <v>38.249192747143567</v>
      </c>
      <c r="J11" s="7">
        <v>49.65</v>
      </c>
      <c r="K11" s="7">
        <v>1.29</v>
      </c>
      <c r="L11" s="42"/>
      <c r="M11" s="38"/>
      <c r="N11" s="38"/>
    </row>
    <row r="12" spans="1:17" ht="12" customHeight="1" x14ac:dyDescent="0.25">
      <c r="A12" s="50">
        <v>41096</v>
      </c>
      <c r="B12" s="12">
        <v>95.124300000000005</v>
      </c>
      <c r="C12" s="8">
        <v>1.8537208333333335</v>
      </c>
      <c r="D12" s="7">
        <v>0.1092875</v>
      </c>
      <c r="E12" s="8">
        <v>1.9630083333333335</v>
      </c>
      <c r="F12" s="8">
        <v>2.1961833333333334</v>
      </c>
      <c r="G12" s="8">
        <v>288.02999999999997</v>
      </c>
      <c r="H12" s="8">
        <v>42.47</v>
      </c>
      <c r="I12" s="8">
        <v>38.261301539990065</v>
      </c>
      <c r="J12" s="7">
        <v>49.64</v>
      </c>
      <c r="K12" s="7">
        <v>1.37</v>
      </c>
      <c r="L12" s="42"/>
      <c r="M12" s="38"/>
      <c r="N12" s="38"/>
    </row>
    <row r="13" spans="1:17" ht="12" customHeight="1" x14ac:dyDescent="0.25">
      <c r="A13" s="50">
        <v>41097</v>
      </c>
      <c r="B13" s="12">
        <v>95.247995833333334</v>
      </c>
      <c r="C13" s="8">
        <v>1.8362208333333334</v>
      </c>
      <c r="D13" s="8">
        <v>0.10899166666666667</v>
      </c>
      <c r="E13" s="8">
        <v>1.9452125</v>
      </c>
      <c r="F13" s="8">
        <v>2.092625</v>
      </c>
      <c r="G13" s="8">
        <v>287.97000000000003</v>
      </c>
      <c r="H13" s="8">
        <v>43.36</v>
      </c>
      <c r="I13" s="8">
        <v>38.237860158966718</v>
      </c>
      <c r="J13" s="7">
        <v>49.64</v>
      </c>
      <c r="K13" s="7">
        <v>1.46</v>
      </c>
      <c r="L13" s="42"/>
      <c r="M13" s="38"/>
      <c r="N13" s="38"/>
    </row>
    <row r="14" spans="1:17" ht="12" customHeight="1" x14ac:dyDescent="0.25">
      <c r="A14" s="50">
        <v>41098</v>
      </c>
      <c r="B14" s="12">
        <v>95.274220833333331</v>
      </c>
      <c r="C14" s="8">
        <v>1.8675458333333335</v>
      </c>
      <c r="D14" s="8">
        <v>0.10690833333333334</v>
      </c>
      <c r="E14" s="8">
        <v>1.9744541666666668</v>
      </c>
      <c r="F14" s="8">
        <v>2.0551583333333334</v>
      </c>
      <c r="G14" s="8">
        <v>288.07</v>
      </c>
      <c r="H14" s="8">
        <v>43.1</v>
      </c>
      <c r="I14" s="8">
        <v>38.204172876304028</v>
      </c>
      <c r="J14" s="7">
        <v>49.6</v>
      </c>
      <c r="K14" s="7">
        <v>1.55</v>
      </c>
      <c r="L14" s="42"/>
      <c r="M14" s="38"/>
      <c r="N14" s="38"/>
    </row>
    <row r="15" spans="1:17" ht="12" customHeight="1" x14ac:dyDescent="0.25">
      <c r="A15" s="50">
        <v>41099</v>
      </c>
      <c r="B15" s="12">
        <v>95.239908333333332</v>
      </c>
      <c r="C15" s="8">
        <v>1.8786750000000001</v>
      </c>
      <c r="D15" s="8">
        <v>0.1005625</v>
      </c>
      <c r="E15" s="8">
        <v>1.9792375</v>
      </c>
      <c r="F15" s="8">
        <v>2.0593249999999999</v>
      </c>
      <c r="G15" s="8">
        <v>288.54000000000002</v>
      </c>
      <c r="H15" s="8">
        <v>45.15</v>
      </c>
      <c r="I15" s="8">
        <v>38.225751366120221</v>
      </c>
      <c r="J15" s="7">
        <v>49.61</v>
      </c>
      <c r="K15" s="7">
        <v>1.7</v>
      </c>
      <c r="L15" s="42"/>
      <c r="M15" s="38"/>
      <c r="N15" s="38"/>
    </row>
    <row r="16" spans="1:17" ht="12" customHeight="1" x14ac:dyDescent="0.25">
      <c r="A16" s="50">
        <v>41100</v>
      </c>
      <c r="B16" s="12">
        <v>95.2785875</v>
      </c>
      <c r="C16" s="8">
        <v>1.870125</v>
      </c>
      <c r="D16" s="8">
        <v>0.11049166666666668</v>
      </c>
      <c r="E16" s="8">
        <v>1.9806166666666667</v>
      </c>
      <c r="F16" s="8">
        <v>2.0735874999999999</v>
      </c>
      <c r="G16" s="8">
        <v>286.91000000000003</v>
      </c>
      <c r="H16" s="8">
        <v>44.86</v>
      </c>
      <c r="I16" s="8">
        <v>38.181507699950323</v>
      </c>
      <c r="J16" s="7">
        <v>49.58</v>
      </c>
      <c r="K16" s="7">
        <v>1.63</v>
      </c>
      <c r="L16" s="42"/>
      <c r="M16" s="38"/>
      <c r="N16" s="38"/>
    </row>
    <row r="17" spans="1:14" ht="12" customHeight="1" x14ac:dyDescent="0.25">
      <c r="A17" s="50">
        <v>41101</v>
      </c>
      <c r="B17" s="12">
        <v>95.275108333333336</v>
      </c>
      <c r="C17" s="8">
        <v>1.8292625</v>
      </c>
      <c r="D17" s="8">
        <v>0.10892499999999999</v>
      </c>
      <c r="E17" s="8">
        <v>1.9381875</v>
      </c>
      <c r="F17" s="8">
        <v>2.0934833333333334</v>
      </c>
      <c r="G17" s="8">
        <v>287.86</v>
      </c>
      <c r="H17" s="8">
        <v>40.82</v>
      </c>
      <c r="I17" s="8">
        <v>38.225285643318429</v>
      </c>
      <c r="J17" s="7">
        <v>49.64</v>
      </c>
      <c r="K17" s="7">
        <v>1.55</v>
      </c>
      <c r="L17" s="42"/>
      <c r="M17" s="38"/>
      <c r="N17" s="38"/>
    </row>
    <row r="18" spans="1:14" ht="12" customHeight="1" x14ac:dyDescent="0.25">
      <c r="A18" s="50">
        <v>41102</v>
      </c>
      <c r="B18" s="12">
        <v>95.242166666666662</v>
      </c>
      <c r="C18" s="8">
        <v>1.8029124999999999</v>
      </c>
      <c r="D18" s="8">
        <v>0.11648749999999999</v>
      </c>
      <c r="E18" s="8">
        <v>1.9194</v>
      </c>
      <c r="F18" s="8">
        <v>2.1583208333333337</v>
      </c>
      <c r="G18" s="8">
        <v>286.56</v>
      </c>
      <c r="H18" s="8">
        <v>37.020000000000003</v>
      </c>
      <c r="I18" s="8">
        <v>38.236152508693493</v>
      </c>
      <c r="J18" s="7">
        <v>49.66</v>
      </c>
      <c r="K18" s="7">
        <v>1.74</v>
      </c>
      <c r="L18" s="42"/>
      <c r="M18" s="38"/>
      <c r="N18" s="38"/>
    </row>
    <row r="19" spans="1:14" ht="12" customHeight="1" x14ac:dyDescent="0.25">
      <c r="A19" s="50">
        <v>41103</v>
      </c>
      <c r="B19" s="12">
        <v>95.285070833333322</v>
      </c>
      <c r="C19" s="8">
        <v>1.7880458333333336</v>
      </c>
      <c r="D19" s="8">
        <v>0.11971666666666668</v>
      </c>
      <c r="E19" s="8">
        <v>1.9077625</v>
      </c>
      <c r="F19" s="8">
        <v>2.1362958333333335</v>
      </c>
      <c r="G19" s="8">
        <v>287.07</v>
      </c>
      <c r="H19" s="8">
        <v>36.53</v>
      </c>
      <c r="I19" s="8">
        <v>38.228545702930944</v>
      </c>
      <c r="J19" s="7">
        <v>49.66</v>
      </c>
      <c r="K19" s="7">
        <v>1.67</v>
      </c>
      <c r="L19" s="42"/>
      <c r="M19" s="38"/>
      <c r="N19" s="38"/>
    </row>
    <row r="20" spans="1:14" ht="12" customHeight="1" x14ac:dyDescent="0.25">
      <c r="A20" s="50">
        <v>41104</v>
      </c>
      <c r="B20" s="12">
        <v>95.113762500000007</v>
      </c>
      <c r="C20" s="8">
        <v>1.857775</v>
      </c>
      <c r="D20" s="8">
        <v>0.1127625</v>
      </c>
      <c r="E20" s="8">
        <v>1.9705375000000001</v>
      </c>
      <c r="F20" s="8">
        <v>2.2054333333333336</v>
      </c>
      <c r="G20" s="8">
        <v>288.04000000000002</v>
      </c>
      <c r="H20" s="8">
        <v>37.42</v>
      </c>
      <c r="I20" s="8">
        <v>38.257575757575758</v>
      </c>
      <c r="J20" s="7">
        <v>49.64</v>
      </c>
      <c r="K20" s="7">
        <v>1.67</v>
      </c>
      <c r="L20" s="42"/>
      <c r="M20" s="38"/>
      <c r="N20" s="38"/>
    </row>
    <row r="21" spans="1:14" ht="12" customHeight="1" x14ac:dyDescent="0.25">
      <c r="A21" s="50">
        <v>41105</v>
      </c>
      <c r="B21" s="12">
        <v>95.059166666666655</v>
      </c>
      <c r="C21" s="8">
        <v>1.8365374999999999</v>
      </c>
      <c r="D21" s="8">
        <v>0.11509583333333334</v>
      </c>
      <c r="E21" s="8">
        <v>1.9516333333333333</v>
      </c>
      <c r="F21" s="8">
        <v>2.2104374999999998</v>
      </c>
      <c r="G21" s="8">
        <v>287.95</v>
      </c>
      <c r="H21" s="8">
        <v>40.159999999999997</v>
      </c>
      <c r="I21" s="8">
        <v>38.317498758072531</v>
      </c>
      <c r="J21" s="7">
        <v>49.68</v>
      </c>
      <c r="K21" s="7">
        <v>1.68</v>
      </c>
      <c r="L21" s="42"/>
      <c r="M21" s="38"/>
      <c r="N21" s="38"/>
    </row>
    <row r="22" spans="1:14" ht="12" customHeight="1" x14ac:dyDescent="0.25">
      <c r="A22" s="50">
        <v>41106</v>
      </c>
      <c r="B22" s="12">
        <v>95.150112500000006</v>
      </c>
      <c r="C22" s="8">
        <v>1.7906333333333333</v>
      </c>
      <c r="D22" s="8">
        <v>0.11636666666666667</v>
      </c>
      <c r="E22" s="8">
        <v>1.907</v>
      </c>
      <c r="F22" s="8">
        <v>2.1885750000000002</v>
      </c>
      <c r="G22" s="8">
        <v>287.63</v>
      </c>
      <c r="H22" s="8">
        <v>40.56</v>
      </c>
      <c r="I22" s="8">
        <v>38.309115747640334</v>
      </c>
      <c r="J22" s="7">
        <v>49.71</v>
      </c>
      <c r="K22" s="7">
        <v>1.55</v>
      </c>
      <c r="L22" s="42"/>
      <c r="M22" s="38"/>
      <c r="N22" s="38"/>
    </row>
    <row r="23" spans="1:14" ht="12" customHeight="1" x14ac:dyDescent="0.25">
      <c r="A23" s="50">
        <v>41107</v>
      </c>
      <c r="B23" s="12">
        <v>95.131058333333328</v>
      </c>
      <c r="C23" s="8">
        <v>1.7872291666666666</v>
      </c>
      <c r="D23" s="8">
        <v>0.11447083333333334</v>
      </c>
      <c r="E23" s="8">
        <v>1.9016999999999999</v>
      </c>
      <c r="F23" s="8">
        <v>2.2027791666666667</v>
      </c>
      <c r="G23" s="8">
        <v>287.89</v>
      </c>
      <c r="H23" s="8">
        <v>38.909999999999997</v>
      </c>
      <c r="I23" s="8">
        <v>38.324018877297561</v>
      </c>
      <c r="J23" s="7">
        <v>49.72</v>
      </c>
      <c r="K23" s="7">
        <v>1.29</v>
      </c>
      <c r="L23" s="42"/>
      <c r="M23" s="38"/>
      <c r="N23" s="38"/>
    </row>
    <row r="24" spans="1:14" ht="12" customHeight="1" x14ac:dyDescent="0.25">
      <c r="A24" s="50">
        <v>41108</v>
      </c>
      <c r="B24" s="12">
        <v>95.219237500000006</v>
      </c>
      <c r="C24" s="8">
        <v>1.8089999999999999</v>
      </c>
      <c r="D24" s="8">
        <v>0.10224166666666668</v>
      </c>
      <c r="E24" s="8">
        <v>1.9112416666666667</v>
      </c>
      <c r="F24" s="8">
        <v>2.1107374999999999</v>
      </c>
      <c r="G24" s="8">
        <v>287.98</v>
      </c>
      <c r="H24" s="8">
        <v>36.85</v>
      </c>
      <c r="I24" s="8">
        <v>38.292504967709888</v>
      </c>
      <c r="J24" s="7">
        <v>49.69</v>
      </c>
      <c r="K24" s="7">
        <v>1.73</v>
      </c>
      <c r="L24" s="42"/>
      <c r="M24" s="38"/>
      <c r="N24" s="38"/>
    </row>
    <row r="25" spans="1:14" ht="12" customHeight="1" x14ac:dyDescent="0.25">
      <c r="A25" s="50">
        <v>41109</v>
      </c>
      <c r="B25" s="12">
        <v>95.150945833333324</v>
      </c>
      <c r="C25" s="8">
        <v>1.7810708333333334</v>
      </c>
      <c r="D25" s="8">
        <v>0.12225416666666666</v>
      </c>
      <c r="E25" s="8">
        <v>1.9033249999999999</v>
      </c>
      <c r="F25" s="8">
        <v>2.3016125000000001</v>
      </c>
      <c r="G25" s="8">
        <v>286.01</v>
      </c>
      <c r="H25" s="8">
        <v>38.450000000000003</v>
      </c>
      <c r="I25" s="8">
        <v>38.256333830104325</v>
      </c>
      <c r="J25" s="7">
        <v>49.68</v>
      </c>
      <c r="K25" s="7">
        <v>1.55</v>
      </c>
      <c r="L25" s="42"/>
      <c r="M25" s="38"/>
      <c r="N25" s="38"/>
    </row>
    <row r="26" spans="1:14" ht="12" customHeight="1" x14ac:dyDescent="0.25">
      <c r="A26" s="50">
        <v>41110</v>
      </c>
      <c r="B26" s="12">
        <v>95.291258333333332</v>
      </c>
      <c r="C26" s="8">
        <v>1.7894416666666666</v>
      </c>
      <c r="D26" s="8">
        <v>0.11510416666666667</v>
      </c>
      <c r="E26" s="8">
        <v>1.9045458333333334</v>
      </c>
      <c r="F26" s="8">
        <v>2.1607249999999998</v>
      </c>
      <c r="G26" s="8">
        <v>286.43</v>
      </c>
      <c r="H26" s="8">
        <v>39.65</v>
      </c>
      <c r="I26" s="8">
        <v>38.215971187282662</v>
      </c>
      <c r="J26" s="7">
        <v>49.66</v>
      </c>
      <c r="K26" s="7">
        <v>1.48</v>
      </c>
      <c r="L26" s="42"/>
      <c r="M26" s="38"/>
      <c r="N26" s="38"/>
    </row>
    <row r="27" spans="1:14" ht="12" customHeight="1" x14ac:dyDescent="0.25">
      <c r="A27" s="50">
        <v>41111</v>
      </c>
      <c r="B27" s="12">
        <v>95.291720833333329</v>
      </c>
      <c r="C27" s="8">
        <v>1.8081041666666668</v>
      </c>
      <c r="D27" s="8">
        <v>0.10897916666666667</v>
      </c>
      <c r="E27" s="8">
        <v>1.9170833333333335</v>
      </c>
      <c r="F27" s="8">
        <v>2.1035083333333331</v>
      </c>
      <c r="G27" s="8">
        <v>287.68</v>
      </c>
      <c r="H27" s="8">
        <v>40.909999999999997</v>
      </c>
      <c r="I27" s="8">
        <v>38.232426726279179</v>
      </c>
      <c r="J27" s="7">
        <v>49.66</v>
      </c>
      <c r="K27" s="7">
        <v>1.72</v>
      </c>
      <c r="L27" s="42"/>
      <c r="M27" s="38"/>
      <c r="N27" s="38"/>
    </row>
    <row r="28" spans="1:14" ht="12" customHeight="1" x14ac:dyDescent="0.25">
      <c r="A28" s="50">
        <v>41112</v>
      </c>
      <c r="B28" s="12">
        <v>95.455920833333337</v>
      </c>
      <c r="C28" s="8">
        <v>1.7983125</v>
      </c>
      <c r="D28" s="8">
        <v>9.727916666666668E-2</v>
      </c>
      <c r="E28" s="8">
        <v>1.8955916666666668</v>
      </c>
      <c r="F28" s="8">
        <v>1.9333374999999999</v>
      </c>
      <c r="G28" s="8">
        <v>288.18</v>
      </c>
      <c r="H28" s="8">
        <v>41.8</v>
      </c>
      <c r="I28" s="8">
        <v>38.217989319423744</v>
      </c>
      <c r="J28" s="7">
        <v>49.66</v>
      </c>
      <c r="K28" s="7">
        <v>1.55</v>
      </c>
      <c r="L28" s="42"/>
      <c r="M28" s="38"/>
      <c r="N28" s="38"/>
    </row>
    <row r="29" spans="1:14" ht="12" customHeight="1" x14ac:dyDescent="0.25">
      <c r="A29" s="50">
        <v>41113</v>
      </c>
      <c r="B29" s="12">
        <v>95.200908333333331</v>
      </c>
      <c r="C29" s="8">
        <v>1.7443208333333333</v>
      </c>
      <c r="D29" s="8">
        <v>0.1136375</v>
      </c>
      <c r="E29" s="8">
        <v>1.8579583333333334</v>
      </c>
      <c r="F29" s="8">
        <v>2.2208708333333336</v>
      </c>
      <c r="G29" s="8">
        <v>288.39999999999998</v>
      </c>
      <c r="H29" s="8">
        <v>43.82</v>
      </c>
      <c r="I29" s="8">
        <v>38.316722553402883</v>
      </c>
      <c r="J29" s="7">
        <v>49.75</v>
      </c>
      <c r="K29" s="7">
        <v>1.71</v>
      </c>
      <c r="L29" s="42"/>
      <c r="M29" s="38"/>
      <c r="N29" s="38"/>
    </row>
    <row r="30" spans="1:14" ht="12" customHeight="1" x14ac:dyDescent="0.25">
      <c r="A30" s="50">
        <v>41114</v>
      </c>
      <c r="B30" s="12">
        <v>95.164862499999998</v>
      </c>
      <c r="C30" s="8">
        <v>1.7968291666666667</v>
      </c>
      <c r="D30" s="8">
        <v>0.11543333333333333</v>
      </c>
      <c r="E30" s="8">
        <v>1.9122625</v>
      </c>
      <c r="F30" s="8">
        <v>2.1936166666666668</v>
      </c>
      <c r="G30" s="8">
        <v>289.04000000000002</v>
      </c>
      <c r="H30" s="8">
        <v>41.34</v>
      </c>
      <c r="I30" s="8">
        <v>38.29669647292598</v>
      </c>
      <c r="J30" s="7">
        <v>49.7</v>
      </c>
      <c r="K30" s="7">
        <v>1.53</v>
      </c>
      <c r="L30" s="42"/>
      <c r="M30" s="38"/>
      <c r="N30" s="38"/>
    </row>
    <row r="31" spans="1:14" ht="12" customHeight="1" x14ac:dyDescent="0.25">
      <c r="A31" s="50">
        <v>41115</v>
      </c>
      <c r="B31" s="12">
        <v>95.080875000000006</v>
      </c>
      <c r="C31" s="8">
        <v>1.8429166666666668</v>
      </c>
      <c r="D31" s="8">
        <v>0.11352083333333333</v>
      </c>
      <c r="E31" s="8">
        <v>1.9564375000000001</v>
      </c>
      <c r="F31" s="8">
        <v>2.2233624999999999</v>
      </c>
      <c r="G31" s="8">
        <v>288.99</v>
      </c>
      <c r="H31" s="8">
        <v>41.99</v>
      </c>
      <c r="I31" s="8">
        <v>38.295920268256332</v>
      </c>
      <c r="J31" s="7">
        <v>49.67</v>
      </c>
      <c r="K31" s="7">
        <v>1.63</v>
      </c>
      <c r="L31" s="42"/>
      <c r="M31" s="38"/>
      <c r="N31" s="38"/>
    </row>
    <row r="32" spans="1:14" ht="12" customHeight="1" x14ac:dyDescent="0.25">
      <c r="A32" s="50">
        <v>41116</v>
      </c>
      <c r="B32" s="12">
        <v>95.166262500000002</v>
      </c>
      <c r="C32" s="8">
        <v>1.846025</v>
      </c>
      <c r="D32" s="8">
        <v>0.1152125</v>
      </c>
      <c r="E32" s="8">
        <v>1.9612375</v>
      </c>
      <c r="F32" s="8">
        <v>2.1596375000000001</v>
      </c>
      <c r="G32" s="8">
        <v>289</v>
      </c>
      <c r="H32" s="8">
        <v>41.56</v>
      </c>
      <c r="I32" s="8">
        <v>38.253539493293594</v>
      </c>
      <c r="J32" s="7">
        <v>49.64</v>
      </c>
      <c r="K32" s="7">
        <v>1.5</v>
      </c>
      <c r="L32" s="42"/>
      <c r="M32" s="38"/>
      <c r="N32" s="38"/>
    </row>
    <row r="33" spans="1:14" ht="12" customHeight="1" x14ac:dyDescent="0.25">
      <c r="A33" s="50">
        <v>41117</v>
      </c>
      <c r="B33" s="12">
        <v>95.124845833333339</v>
      </c>
      <c r="C33" s="8">
        <v>1.9022541666666668</v>
      </c>
      <c r="D33" s="8">
        <v>0.10692916666666667</v>
      </c>
      <c r="E33" s="8">
        <v>2.0091833333333335</v>
      </c>
      <c r="F33" s="8">
        <v>2.1218875000000001</v>
      </c>
      <c r="G33" s="8">
        <v>289.87</v>
      </c>
      <c r="H33" s="8">
        <v>39.54</v>
      </c>
      <c r="I33" s="8">
        <v>38.253539493293594</v>
      </c>
      <c r="J33" s="7">
        <v>49.61</v>
      </c>
      <c r="K33" s="7">
        <v>1.47</v>
      </c>
      <c r="L33" s="42"/>
      <c r="M33" s="38"/>
      <c r="N33" s="38"/>
    </row>
    <row r="34" spans="1:14" ht="12" customHeight="1" x14ac:dyDescent="0.25">
      <c r="A34" s="50">
        <v>41118</v>
      </c>
      <c r="B34" s="12">
        <v>94.938504166666661</v>
      </c>
      <c r="C34" s="8">
        <v>2.0538625000000001</v>
      </c>
      <c r="D34" s="8">
        <v>0.110675</v>
      </c>
      <c r="E34" s="8">
        <v>2.1645374999999998</v>
      </c>
      <c r="F34" s="8">
        <v>2.1814249999999999</v>
      </c>
      <c r="G34" s="8">
        <v>289.37</v>
      </c>
      <c r="H34" s="8">
        <v>40.75</v>
      </c>
      <c r="I34" s="8">
        <v>38.188183060109289</v>
      </c>
      <c r="J34" s="7">
        <v>49.46</v>
      </c>
      <c r="K34" s="7">
        <v>1.68</v>
      </c>
      <c r="L34" s="42"/>
      <c r="M34" s="38"/>
      <c r="N34" s="38"/>
    </row>
    <row r="35" spans="1:14" ht="12" customHeight="1" x14ac:dyDescent="0.25">
      <c r="A35" s="50">
        <v>41119</v>
      </c>
      <c r="B35" s="12">
        <v>95.064774999999997</v>
      </c>
      <c r="C35" s="8">
        <v>1.9345333333333334</v>
      </c>
      <c r="D35" s="8">
        <v>0.10020416666666668</v>
      </c>
      <c r="E35" s="8">
        <v>2.0347374999999999</v>
      </c>
      <c r="F35" s="8">
        <v>2.1451041666666666</v>
      </c>
      <c r="G35" s="8">
        <v>289.98</v>
      </c>
      <c r="H35" s="8">
        <v>42.4</v>
      </c>
      <c r="I35" s="8">
        <v>38.259283407848983</v>
      </c>
      <c r="J35" s="7">
        <v>49.59</v>
      </c>
      <c r="K35" s="7">
        <v>1.66</v>
      </c>
      <c r="L35" s="42"/>
      <c r="M35" s="38"/>
      <c r="N35" s="38"/>
    </row>
    <row r="36" spans="1:14" ht="12" customHeight="1" x14ac:dyDescent="0.25">
      <c r="A36" s="50">
        <v>41120</v>
      </c>
      <c r="B36" s="12">
        <v>95.183395833333321</v>
      </c>
      <c r="C36" s="8">
        <v>1.7496583333333333</v>
      </c>
      <c r="D36" s="8">
        <v>0.11537500000000001</v>
      </c>
      <c r="E36" s="8">
        <v>1.8650333333333333</v>
      </c>
      <c r="F36" s="8">
        <v>2.2444458333333333</v>
      </c>
      <c r="G36" s="8">
        <v>288.92</v>
      </c>
      <c r="H36" s="8">
        <v>43.75</v>
      </c>
      <c r="I36" s="8">
        <v>38.310978638847494</v>
      </c>
      <c r="J36" s="7">
        <v>49.74</v>
      </c>
      <c r="K36" s="7">
        <v>1.34</v>
      </c>
      <c r="L36" s="42"/>
      <c r="M36" s="38"/>
      <c r="N36" s="38"/>
    </row>
    <row r="37" spans="1:14" ht="12" customHeight="1" thickBot="1" x14ac:dyDescent="0.3">
      <c r="A37" s="50">
        <v>41121</v>
      </c>
      <c r="B37" s="25">
        <v>95.112825000000001</v>
      </c>
      <c r="C37" s="26">
        <v>1.7984166666666666</v>
      </c>
      <c r="D37" s="26">
        <v>0.11034583333333335</v>
      </c>
      <c r="E37" s="26">
        <v>1.9087624999999999</v>
      </c>
      <c r="F37" s="26">
        <v>2.2145874999999999</v>
      </c>
      <c r="G37" s="26">
        <v>290.68</v>
      </c>
      <c r="H37" s="26">
        <v>45.04</v>
      </c>
      <c r="I37" s="26">
        <v>38.334420019870841</v>
      </c>
      <c r="J37" s="49">
        <v>49.72</v>
      </c>
      <c r="K37" s="49">
        <v>1.27</v>
      </c>
      <c r="L37" s="42"/>
      <c r="M37" s="38"/>
      <c r="N37" s="38"/>
    </row>
    <row r="38" spans="1:14" ht="17.25" customHeight="1" x14ac:dyDescent="0.25">
      <c r="A38" s="63" t="s">
        <v>26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43"/>
      <c r="M38" s="43"/>
      <c r="N38" s="43"/>
    </row>
    <row r="39" spans="1:14" ht="7.5" customHeight="1" thickBot="1" x14ac:dyDescent="0.3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4" x14ac:dyDescent="0.25">
      <c r="A40" s="18" t="s">
        <v>17</v>
      </c>
      <c r="B40" s="30">
        <v>94.938504166666661</v>
      </c>
      <c r="C40" s="31">
        <v>1.7443208333333333</v>
      </c>
      <c r="D40" s="31">
        <v>9.727916666666668E-2</v>
      </c>
      <c r="E40" s="31">
        <v>1.8579583333333334</v>
      </c>
      <c r="F40" s="31">
        <v>1.9333374999999999</v>
      </c>
      <c r="G40" s="31">
        <v>286.01</v>
      </c>
      <c r="H40" s="31">
        <v>35.369999999999997</v>
      </c>
      <c r="I40" s="31">
        <v>38.102179582712367</v>
      </c>
      <c r="J40" s="31">
        <v>49.45</v>
      </c>
      <c r="K40" s="31">
        <v>1.27</v>
      </c>
      <c r="L40" s="27"/>
    </row>
    <row r="41" spans="1:14" x14ac:dyDescent="0.25">
      <c r="A41" s="19" t="s">
        <v>18</v>
      </c>
      <c r="B41" s="32">
        <v>95.177381182795671</v>
      </c>
      <c r="C41" s="33">
        <v>1.8552512096774196</v>
      </c>
      <c r="D41" s="33">
        <v>0.11141706989247313</v>
      </c>
      <c r="E41" s="33">
        <v>1.9666682795698929</v>
      </c>
      <c r="F41" s="33">
        <v>2.1434952956989246</v>
      </c>
      <c r="G41" s="33">
        <v>288.11645161290329</v>
      </c>
      <c r="H41" s="33">
        <v>40.584516129032252</v>
      </c>
      <c r="I41" s="33">
        <v>38.244600620162494</v>
      </c>
      <c r="J41" s="33">
        <v>49.630322580645171</v>
      </c>
      <c r="K41" s="33">
        <v>1.5574193548387096</v>
      </c>
      <c r="L41" s="27"/>
    </row>
    <row r="42" spans="1:14" x14ac:dyDescent="0.25">
      <c r="A42" s="20" t="s">
        <v>19</v>
      </c>
      <c r="B42" s="34">
        <v>95.455920833333337</v>
      </c>
      <c r="C42" s="35">
        <v>2.0538625000000001</v>
      </c>
      <c r="D42" s="35">
        <v>0.12225416666666666</v>
      </c>
      <c r="E42" s="35">
        <v>2.1645374999999998</v>
      </c>
      <c r="F42" s="35">
        <v>2.3016125000000001</v>
      </c>
      <c r="G42" s="35">
        <v>290.68</v>
      </c>
      <c r="H42" s="35">
        <v>45.15</v>
      </c>
      <c r="I42" s="35">
        <v>38.334420019870841</v>
      </c>
      <c r="J42" s="35">
        <v>49.75</v>
      </c>
      <c r="K42" s="35">
        <v>1.75</v>
      </c>
      <c r="L42" s="27"/>
    </row>
    <row r="43" spans="1:14" ht="15.75" thickBot="1" x14ac:dyDescent="0.3">
      <c r="A43" s="23" t="s">
        <v>25</v>
      </c>
      <c r="B43" s="36">
        <v>0.10054601333947515</v>
      </c>
      <c r="C43" s="37">
        <v>8.3514520133568443E-2</v>
      </c>
      <c r="D43" s="37">
        <v>5.6216448177547843E-3</v>
      </c>
      <c r="E43" s="37">
        <v>8.2837071404840909E-2</v>
      </c>
      <c r="F43" s="37">
        <v>7.7402336161266433E-2</v>
      </c>
      <c r="G43" s="37">
        <v>1.0644013916431079</v>
      </c>
      <c r="H43" s="37">
        <v>2.7182492388910258</v>
      </c>
      <c r="I43" s="37">
        <v>5.5627612968702424E-2</v>
      </c>
      <c r="J43" s="37">
        <v>8.3286008067291098E-2</v>
      </c>
      <c r="K43" s="37">
        <v>0.14054578712849963</v>
      </c>
      <c r="L43" s="27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4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6"/>
    </row>
    <row r="46" spans="1:14" x14ac:dyDescent="0.25">
      <c r="A46" s="2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9"/>
    </row>
    <row r="47" spans="1:14" x14ac:dyDescent="0.25">
      <c r="A47" s="2"/>
      <c r="B47" s="57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9"/>
    </row>
    <row r="48" spans="1:14" x14ac:dyDescent="0.25">
      <c r="A48" s="2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9"/>
    </row>
    <row r="49" spans="1:14" x14ac:dyDescent="0.25">
      <c r="A49" s="2"/>
      <c r="B49" s="60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21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64" t="s">
        <v>0</v>
      </c>
      <c r="B2" s="66"/>
      <c r="C2" s="67" t="s">
        <v>27</v>
      </c>
      <c r="D2" s="67"/>
      <c r="E2" s="67"/>
      <c r="F2" s="67"/>
      <c r="G2" s="67"/>
      <c r="H2" s="67"/>
      <c r="I2" s="67"/>
      <c r="J2" s="67"/>
      <c r="K2" s="67"/>
    </row>
    <row r="3" spans="1:13" x14ac:dyDescent="0.25">
      <c r="A3" s="64" t="s">
        <v>1</v>
      </c>
      <c r="B3" s="66"/>
      <c r="C3" s="68" t="s">
        <v>28</v>
      </c>
      <c r="D3" s="68"/>
      <c r="E3" s="68"/>
      <c r="F3" s="68"/>
      <c r="G3" s="68"/>
      <c r="H3" s="68"/>
      <c r="I3" s="68"/>
      <c r="J3" s="68"/>
      <c r="K3" s="68"/>
    </row>
    <row r="4" spans="1:13" ht="15.75" thickBot="1" x14ac:dyDescent="0.3">
      <c r="A4" s="64" t="s">
        <v>2</v>
      </c>
      <c r="B4" s="64"/>
      <c r="C4" s="81" t="s">
        <v>9</v>
      </c>
      <c r="D4" s="81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5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4"/>
    </row>
    <row r="7" spans="1:13" ht="12" customHeight="1" x14ac:dyDescent="0.25">
      <c r="A7" s="50">
        <v>41091</v>
      </c>
      <c r="B7" s="11">
        <v>95.475999999999999</v>
      </c>
      <c r="C7" s="10">
        <v>2.1038000000000001</v>
      </c>
      <c r="D7" s="10">
        <v>0.12939999999999999</v>
      </c>
      <c r="E7" s="10">
        <v>2.2181000000000002</v>
      </c>
      <c r="F7" s="10">
        <v>2.3102999999999998</v>
      </c>
      <c r="G7" s="10">
        <v>287.64</v>
      </c>
      <c r="H7" s="10">
        <v>38.18</v>
      </c>
      <c r="I7" s="10">
        <v>38.189269746646801</v>
      </c>
      <c r="J7" s="10">
        <v>49.56</v>
      </c>
      <c r="K7" s="10">
        <v>1.86</v>
      </c>
    </row>
    <row r="8" spans="1:13" ht="12" customHeight="1" x14ac:dyDescent="0.25">
      <c r="A8" s="50">
        <v>41092</v>
      </c>
      <c r="B8" s="12">
        <v>95.247399999999999</v>
      </c>
      <c r="C8" s="8">
        <v>2.181</v>
      </c>
      <c r="D8" s="7">
        <v>0.12609999999999999</v>
      </c>
      <c r="E8" s="8">
        <v>2.2753000000000001</v>
      </c>
      <c r="F8" s="8">
        <v>2.2477</v>
      </c>
      <c r="G8" s="8">
        <v>290.70999999999998</v>
      </c>
      <c r="H8" s="8">
        <v>40.28</v>
      </c>
      <c r="I8" s="8">
        <v>38.28614008941878</v>
      </c>
      <c r="J8" s="7">
        <v>49.56</v>
      </c>
      <c r="K8" s="7">
        <v>1.77</v>
      </c>
    </row>
    <row r="9" spans="1:13" ht="12" customHeight="1" x14ac:dyDescent="0.25">
      <c r="A9" s="50">
        <v>41093</v>
      </c>
      <c r="B9" s="12">
        <v>95.179400000000001</v>
      </c>
      <c r="C9" s="8">
        <v>2.1217000000000001</v>
      </c>
      <c r="D9" s="7">
        <v>0.1278</v>
      </c>
      <c r="E9" s="8">
        <v>2.2212999999999998</v>
      </c>
      <c r="F9" s="8">
        <v>2.1469999999999998</v>
      </c>
      <c r="G9" s="8">
        <v>289.69</v>
      </c>
      <c r="H9" s="8">
        <v>41.66</v>
      </c>
      <c r="I9" s="8">
        <v>38.226527570789862</v>
      </c>
      <c r="J9" s="7">
        <v>49.61</v>
      </c>
      <c r="K9" s="7">
        <v>1.86</v>
      </c>
    </row>
    <row r="10" spans="1:13" ht="12" customHeight="1" x14ac:dyDescent="0.25">
      <c r="A10" s="50">
        <v>41094</v>
      </c>
      <c r="B10" s="12">
        <v>95.275300000000001</v>
      </c>
      <c r="C10" s="8">
        <v>2.0846</v>
      </c>
      <c r="D10" s="7">
        <v>0.11650000000000001</v>
      </c>
      <c r="E10" s="8">
        <v>2.1970000000000001</v>
      </c>
      <c r="F10" s="8">
        <v>2.4274</v>
      </c>
      <c r="G10" s="8">
        <v>288.58</v>
      </c>
      <c r="H10" s="8">
        <v>43.73</v>
      </c>
      <c r="I10" s="8">
        <v>38.397913561847986</v>
      </c>
      <c r="J10" s="7">
        <v>49.65</v>
      </c>
      <c r="K10" s="7">
        <v>1.68</v>
      </c>
    </row>
    <row r="11" spans="1:13" ht="12" customHeight="1" x14ac:dyDescent="0.25">
      <c r="A11" s="50">
        <v>41095</v>
      </c>
      <c r="B11" s="12">
        <v>95.332599999999999</v>
      </c>
      <c r="C11" s="8">
        <v>1.9211</v>
      </c>
      <c r="D11" s="7">
        <v>0.1177</v>
      </c>
      <c r="E11" s="8">
        <v>2.0305</v>
      </c>
      <c r="F11" s="8">
        <v>2.3106</v>
      </c>
      <c r="G11" s="8">
        <v>289.11</v>
      </c>
      <c r="H11" s="8">
        <v>45.05</v>
      </c>
      <c r="I11" s="8">
        <v>38.2973174366617</v>
      </c>
      <c r="J11" s="7">
        <v>49.72</v>
      </c>
      <c r="K11" s="7">
        <v>1.52</v>
      </c>
    </row>
    <row r="12" spans="1:13" ht="12" customHeight="1" x14ac:dyDescent="0.25">
      <c r="A12" s="50">
        <v>41096</v>
      </c>
      <c r="B12" s="12">
        <v>95.266599999999997</v>
      </c>
      <c r="C12" s="8">
        <v>1.9158999999999999</v>
      </c>
      <c r="D12" s="7">
        <v>0.12139999999999999</v>
      </c>
      <c r="E12" s="8">
        <v>2.0196000000000001</v>
      </c>
      <c r="F12" s="8">
        <v>2.8043</v>
      </c>
      <c r="G12" s="8">
        <v>288.99</v>
      </c>
      <c r="H12" s="8">
        <v>46.91</v>
      </c>
      <c r="I12" s="8">
        <v>38.546944858420268</v>
      </c>
      <c r="J12" s="7">
        <v>49.86</v>
      </c>
      <c r="K12" s="7">
        <v>1.45</v>
      </c>
    </row>
    <row r="13" spans="1:13" ht="12" customHeight="1" x14ac:dyDescent="0.25">
      <c r="A13" s="50">
        <v>41097</v>
      </c>
      <c r="B13" s="12">
        <v>95.337100000000007</v>
      </c>
      <c r="C13" s="8">
        <v>1.8645</v>
      </c>
      <c r="D13" s="8">
        <v>0.11749999999999999</v>
      </c>
      <c r="E13" s="8">
        <v>1.9698</v>
      </c>
      <c r="F13" s="8">
        <v>2.17</v>
      </c>
      <c r="G13" s="8">
        <v>288.60000000000002</v>
      </c>
      <c r="H13" s="8">
        <v>47.23</v>
      </c>
      <c r="I13" s="8">
        <v>38.263785394932938</v>
      </c>
      <c r="J13" s="7">
        <v>49.68</v>
      </c>
      <c r="K13" s="7">
        <v>1.59</v>
      </c>
    </row>
    <row r="14" spans="1:13" ht="12" customHeight="1" x14ac:dyDescent="0.25">
      <c r="A14" s="50">
        <v>41098</v>
      </c>
      <c r="B14" s="12">
        <v>95.353300000000004</v>
      </c>
      <c r="C14" s="8">
        <v>1.9116</v>
      </c>
      <c r="D14" s="8">
        <v>0.1177</v>
      </c>
      <c r="E14" s="8">
        <v>2.0177</v>
      </c>
      <c r="F14" s="8">
        <v>2.1446999999999998</v>
      </c>
      <c r="G14" s="8">
        <v>289.14</v>
      </c>
      <c r="H14" s="8">
        <v>47.19</v>
      </c>
      <c r="I14" s="8">
        <v>38.230253353204176</v>
      </c>
      <c r="J14" s="7">
        <v>49.64</v>
      </c>
      <c r="K14" s="7">
        <v>1.76</v>
      </c>
    </row>
    <row r="15" spans="1:13" ht="12" customHeight="1" x14ac:dyDescent="0.25">
      <c r="A15" s="50">
        <v>41099</v>
      </c>
      <c r="B15" s="12">
        <v>95.307299999999998</v>
      </c>
      <c r="C15" s="8">
        <v>1.9307000000000001</v>
      </c>
      <c r="D15" s="8">
        <v>0.1051</v>
      </c>
      <c r="E15" s="8">
        <v>2.0295999999999998</v>
      </c>
      <c r="F15" s="8">
        <v>2.1263999999999998</v>
      </c>
      <c r="G15" s="8">
        <v>289.47000000000003</v>
      </c>
      <c r="H15" s="8">
        <v>49.12</v>
      </c>
      <c r="I15" s="8">
        <v>38.252608047690011</v>
      </c>
      <c r="J15" s="7">
        <v>49.65</v>
      </c>
      <c r="K15" s="7">
        <v>1.86</v>
      </c>
    </row>
    <row r="16" spans="1:13" ht="12" customHeight="1" x14ac:dyDescent="0.25">
      <c r="A16" s="50">
        <v>41100</v>
      </c>
      <c r="B16" s="12">
        <v>95.3994</v>
      </c>
      <c r="C16" s="8">
        <v>1.9851000000000001</v>
      </c>
      <c r="D16" s="8">
        <v>0.11849999999999999</v>
      </c>
      <c r="E16" s="8">
        <v>2.1004999999999998</v>
      </c>
      <c r="F16" s="8">
        <v>2.1486000000000001</v>
      </c>
      <c r="G16" s="8">
        <v>287.87</v>
      </c>
      <c r="H16" s="8">
        <v>50.37</v>
      </c>
      <c r="I16" s="8">
        <v>38.226527570789862</v>
      </c>
      <c r="J16" s="7">
        <v>49.65</v>
      </c>
      <c r="K16" s="7">
        <v>1.73</v>
      </c>
    </row>
    <row r="17" spans="1:11" ht="12" customHeight="1" x14ac:dyDescent="0.25">
      <c r="A17" s="50">
        <v>41101</v>
      </c>
      <c r="B17" s="12">
        <v>95.340100000000007</v>
      </c>
      <c r="C17" s="8">
        <v>1.8716999999999999</v>
      </c>
      <c r="D17" s="8">
        <v>0.1188</v>
      </c>
      <c r="E17" s="8">
        <v>1.9831000000000001</v>
      </c>
      <c r="F17" s="8">
        <v>2.1562999999999999</v>
      </c>
      <c r="G17" s="8">
        <v>288.81</v>
      </c>
      <c r="H17" s="8">
        <v>44.9</v>
      </c>
      <c r="I17" s="8">
        <v>38.267511177347245</v>
      </c>
      <c r="J17" s="7">
        <v>49.69</v>
      </c>
      <c r="K17" s="7">
        <v>1.77</v>
      </c>
    </row>
    <row r="18" spans="1:11" ht="12" customHeight="1" x14ac:dyDescent="0.25">
      <c r="A18" s="50">
        <v>41102</v>
      </c>
      <c r="B18" s="12">
        <v>95.299599999999998</v>
      </c>
      <c r="C18" s="8">
        <v>1.9366000000000001</v>
      </c>
      <c r="D18" s="8">
        <v>0.121</v>
      </c>
      <c r="E18" s="8">
        <v>2.0518000000000001</v>
      </c>
      <c r="F18" s="8">
        <v>2.2945000000000002</v>
      </c>
      <c r="G18" s="8">
        <v>287.10000000000002</v>
      </c>
      <c r="H18" s="8">
        <v>40.11</v>
      </c>
      <c r="I18" s="8">
        <v>38.323397913561848</v>
      </c>
      <c r="J18" s="7">
        <v>49.74</v>
      </c>
      <c r="K18" s="7">
        <v>1.85</v>
      </c>
    </row>
    <row r="19" spans="1:11" ht="12" customHeight="1" x14ac:dyDescent="0.25">
      <c r="A19" s="50">
        <v>41103</v>
      </c>
      <c r="B19" s="12">
        <v>95.431100000000001</v>
      </c>
      <c r="C19" s="8">
        <v>1.8847</v>
      </c>
      <c r="D19" s="8">
        <v>0.13009999999999999</v>
      </c>
      <c r="E19" s="8">
        <v>2.0034999999999998</v>
      </c>
      <c r="F19" s="8">
        <v>2.2267000000000001</v>
      </c>
      <c r="G19" s="8">
        <v>287.83</v>
      </c>
      <c r="H19" s="8">
        <v>40.799999999999997</v>
      </c>
      <c r="I19" s="8">
        <v>38.274962742175859</v>
      </c>
      <c r="J19" s="7">
        <v>49.74</v>
      </c>
      <c r="K19" s="7">
        <v>2.56</v>
      </c>
    </row>
    <row r="20" spans="1:11" ht="12" customHeight="1" x14ac:dyDescent="0.25">
      <c r="A20" s="50">
        <v>41104</v>
      </c>
      <c r="B20" s="12">
        <v>95.217200000000005</v>
      </c>
      <c r="C20" s="8">
        <v>1.9178999999999999</v>
      </c>
      <c r="D20" s="8">
        <v>0.1217</v>
      </c>
      <c r="E20" s="8">
        <v>2.0396000000000001</v>
      </c>
      <c r="F20" s="8">
        <v>2.3170000000000002</v>
      </c>
      <c r="G20" s="8">
        <v>289.10000000000002</v>
      </c>
      <c r="H20" s="8">
        <v>42.95</v>
      </c>
      <c r="I20" s="8">
        <v>38.289865871833086</v>
      </c>
      <c r="J20" s="7">
        <v>49.68</v>
      </c>
      <c r="K20" s="7">
        <v>1.9</v>
      </c>
    </row>
    <row r="21" spans="1:11" ht="12" customHeight="1" x14ac:dyDescent="0.25">
      <c r="A21" s="50">
        <v>41105</v>
      </c>
      <c r="B21" s="12">
        <v>95.2102</v>
      </c>
      <c r="C21" s="8">
        <v>1.9562999999999999</v>
      </c>
      <c r="D21" s="8">
        <v>0.1211</v>
      </c>
      <c r="E21" s="8">
        <v>2.0684999999999998</v>
      </c>
      <c r="F21" s="8">
        <v>2.3319000000000001</v>
      </c>
      <c r="G21" s="8">
        <v>288.49</v>
      </c>
      <c r="H21" s="8">
        <v>44.77</v>
      </c>
      <c r="I21" s="8">
        <v>38.368107302533531</v>
      </c>
      <c r="J21" s="7">
        <v>49.77</v>
      </c>
      <c r="K21" s="7">
        <v>1.81</v>
      </c>
    </row>
    <row r="22" spans="1:11" ht="12" customHeight="1" x14ac:dyDescent="0.25">
      <c r="A22" s="50">
        <v>41106</v>
      </c>
      <c r="B22" s="12">
        <v>95.210499999999996</v>
      </c>
      <c r="C22" s="8">
        <v>1.8302</v>
      </c>
      <c r="D22" s="8">
        <v>0.1191</v>
      </c>
      <c r="E22" s="8">
        <v>1.9446000000000001</v>
      </c>
      <c r="F22" s="8">
        <v>2.2242000000000002</v>
      </c>
      <c r="G22" s="8">
        <v>288.31</v>
      </c>
      <c r="H22" s="8">
        <v>44.93</v>
      </c>
      <c r="I22" s="8">
        <v>38.34575260804769</v>
      </c>
      <c r="J22" s="7">
        <v>49.74</v>
      </c>
      <c r="K22" s="7">
        <v>1.65</v>
      </c>
    </row>
    <row r="23" spans="1:11" ht="12" customHeight="1" x14ac:dyDescent="0.25">
      <c r="A23" s="50">
        <v>41107</v>
      </c>
      <c r="B23" s="12">
        <v>95.215500000000006</v>
      </c>
      <c r="C23" s="8">
        <v>1.8355999999999999</v>
      </c>
      <c r="D23" s="8">
        <v>0.12239999999999999</v>
      </c>
      <c r="E23" s="8">
        <v>1.9489000000000001</v>
      </c>
      <c r="F23" s="8">
        <v>2.2282000000000002</v>
      </c>
      <c r="G23" s="8">
        <v>288.52999999999997</v>
      </c>
      <c r="H23" s="8">
        <v>42.59</v>
      </c>
      <c r="I23" s="8">
        <v>38.353204172876303</v>
      </c>
      <c r="J23" s="7">
        <v>49.76</v>
      </c>
      <c r="K23" s="7">
        <v>1.48</v>
      </c>
    </row>
    <row r="24" spans="1:11" ht="12" customHeight="1" x14ac:dyDescent="0.25">
      <c r="A24" s="50">
        <v>41108</v>
      </c>
      <c r="B24" s="12">
        <v>95.3673</v>
      </c>
      <c r="C24" s="8">
        <v>1.8834</v>
      </c>
      <c r="D24" s="8">
        <v>0.11990000000000001</v>
      </c>
      <c r="E24" s="8">
        <v>1.9726999999999999</v>
      </c>
      <c r="F24" s="8">
        <v>2.3414999999999999</v>
      </c>
      <c r="G24" s="8">
        <v>289.33</v>
      </c>
      <c r="H24" s="8">
        <v>40.799999999999997</v>
      </c>
      <c r="I24" s="8">
        <v>38.364381520119224</v>
      </c>
      <c r="J24" s="7">
        <v>49.78</v>
      </c>
      <c r="K24" s="7">
        <v>2.13</v>
      </c>
    </row>
    <row r="25" spans="1:11" ht="12" customHeight="1" x14ac:dyDescent="0.25">
      <c r="A25" s="50">
        <v>41109</v>
      </c>
      <c r="B25" s="12">
        <v>95.296800000000005</v>
      </c>
      <c r="C25" s="8">
        <v>1.8843000000000001</v>
      </c>
      <c r="D25" s="8">
        <v>0.1426</v>
      </c>
      <c r="E25" s="8">
        <v>1.9910000000000001</v>
      </c>
      <c r="F25" s="8">
        <v>2.5528</v>
      </c>
      <c r="G25" s="8">
        <v>287.55</v>
      </c>
      <c r="H25" s="8">
        <v>43.65</v>
      </c>
      <c r="I25" s="8">
        <v>38.312220566318928</v>
      </c>
      <c r="J25" s="7">
        <v>49.73</v>
      </c>
      <c r="K25" s="7">
        <v>2.0699999999999998</v>
      </c>
    </row>
    <row r="26" spans="1:11" ht="12" customHeight="1" x14ac:dyDescent="0.25">
      <c r="A26" s="50">
        <v>41110</v>
      </c>
      <c r="B26" s="12">
        <v>95.395300000000006</v>
      </c>
      <c r="C26" s="8">
        <v>1.8399000000000001</v>
      </c>
      <c r="D26" s="8">
        <v>0.12089999999999999</v>
      </c>
      <c r="E26" s="8">
        <v>1.9502999999999999</v>
      </c>
      <c r="F26" s="8">
        <v>2.5245000000000002</v>
      </c>
      <c r="G26" s="8">
        <v>286.94</v>
      </c>
      <c r="H26" s="8">
        <v>43.54</v>
      </c>
      <c r="I26" s="8">
        <v>38.464977645305517</v>
      </c>
      <c r="J26" s="7">
        <v>49.8</v>
      </c>
      <c r="K26" s="7">
        <v>1.8</v>
      </c>
    </row>
    <row r="27" spans="1:11" ht="12" customHeight="1" x14ac:dyDescent="0.25">
      <c r="A27" s="50">
        <v>41111</v>
      </c>
      <c r="B27" s="12">
        <v>95.456699999999998</v>
      </c>
      <c r="C27" s="8">
        <v>1.9232</v>
      </c>
      <c r="D27" s="8">
        <v>0.11700000000000001</v>
      </c>
      <c r="E27" s="8">
        <v>2.0259999999999998</v>
      </c>
      <c r="F27" s="8">
        <v>2.6697000000000002</v>
      </c>
      <c r="G27" s="8">
        <v>289.27999999999997</v>
      </c>
      <c r="H27" s="8">
        <v>45.01</v>
      </c>
      <c r="I27" s="8">
        <v>38.546944858420268</v>
      </c>
      <c r="J27" s="7">
        <v>49.85</v>
      </c>
      <c r="K27" s="7">
        <v>1.92</v>
      </c>
    </row>
    <row r="28" spans="1:11" ht="12" customHeight="1" x14ac:dyDescent="0.25">
      <c r="A28" s="50">
        <v>41112</v>
      </c>
      <c r="B28" s="12">
        <v>95.546000000000006</v>
      </c>
      <c r="C28" s="8">
        <v>1.8524</v>
      </c>
      <c r="D28" s="8">
        <v>0.10829999999999999</v>
      </c>
      <c r="E28" s="8">
        <v>1.9435</v>
      </c>
      <c r="F28" s="8">
        <v>1.9735</v>
      </c>
      <c r="G28" s="8">
        <v>289.39</v>
      </c>
      <c r="H28" s="8">
        <v>45.14</v>
      </c>
      <c r="I28" s="8">
        <v>38.267511177347245</v>
      </c>
      <c r="J28" s="7">
        <v>49.7</v>
      </c>
      <c r="K28" s="7">
        <v>1.61</v>
      </c>
    </row>
    <row r="29" spans="1:11" ht="12" customHeight="1" x14ac:dyDescent="0.25">
      <c r="A29" s="50">
        <v>41113</v>
      </c>
      <c r="B29" s="12">
        <v>95.485600000000005</v>
      </c>
      <c r="C29" s="8">
        <v>1.8331</v>
      </c>
      <c r="D29" s="8">
        <v>0.13</v>
      </c>
      <c r="E29" s="8">
        <v>1.9260999999999999</v>
      </c>
      <c r="F29" s="8">
        <v>2.4819</v>
      </c>
      <c r="G29" s="8">
        <v>289.52999999999997</v>
      </c>
      <c r="H29" s="8">
        <v>49.68</v>
      </c>
      <c r="I29" s="8">
        <v>38.386736214605065</v>
      </c>
      <c r="J29" s="7">
        <v>49.82</v>
      </c>
      <c r="K29" s="7">
        <v>2</v>
      </c>
    </row>
    <row r="30" spans="1:11" ht="12" customHeight="1" x14ac:dyDescent="0.25">
      <c r="A30" s="50">
        <v>41114</v>
      </c>
      <c r="B30" s="12">
        <v>95.392600000000002</v>
      </c>
      <c r="C30" s="8">
        <v>1.8906000000000001</v>
      </c>
      <c r="D30" s="8">
        <v>0.1244</v>
      </c>
      <c r="E30" s="8">
        <v>2.0045999999999999</v>
      </c>
      <c r="F30" s="8">
        <v>2.2509999999999999</v>
      </c>
      <c r="G30" s="8">
        <v>290.42</v>
      </c>
      <c r="H30" s="8">
        <v>45.17</v>
      </c>
      <c r="I30" s="8">
        <v>38.342026825633383</v>
      </c>
      <c r="J30" s="7">
        <v>49.77</v>
      </c>
      <c r="K30" s="7">
        <v>1.68</v>
      </c>
    </row>
    <row r="31" spans="1:11" ht="12" customHeight="1" x14ac:dyDescent="0.25">
      <c r="A31" s="50">
        <v>41115</v>
      </c>
      <c r="B31" s="12">
        <v>95.232799999999997</v>
      </c>
      <c r="C31" s="8">
        <v>1.9321999999999999</v>
      </c>
      <c r="D31" s="8">
        <v>0.12809999999999999</v>
      </c>
      <c r="E31" s="8">
        <v>2.0392000000000001</v>
      </c>
      <c r="F31" s="8">
        <v>2.3691</v>
      </c>
      <c r="G31" s="8">
        <v>290.73</v>
      </c>
      <c r="H31" s="8">
        <v>47.15</v>
      </c>
      <c r="I31" s="8">
        <v>38.34575260804769</v>
      </c>
      <c r="J31" s="7">
        <v>49.71</v>
      </c>
      <c r="K31" s="7">
        <v>1.92</v>
      </c>
    </row>
    <row r="32" spans="1:11" ht="12" customHeight="1" x14ac:dyDescent="0.25">
      <c r="A32" s="50">
        <v>41116</v>
      </c>
      <c r="B32" s="12">
        <v>95.263499999999993</v>
      </c>
      <c r="C32" s="8">
        <v>1.9394</v>
      </c>
      <c r="D32" s="8">
        <v>0.13009999999999999</v>
      </c>
      <c r="E32" s="8">
        <v>2.0448</v>
      </c>
      <c r="F32" s="8">
        <v>2.3047</v>
      </c>
      <c r="G32" s="8">
        <v>290.42</v>
      </c>
      <c r="H32" s="8">
        <v>46.63</v>
      </c>
      <c r="I32" s="8">
        <v>38.315946348733227</v>
      </c>
      <c r="J32" s="7">
        <v>49.72</v>
      </c>
      <c r="K32" s="7">
        <v>1.7</v>
      </c>
    </row>
    <row r="33" spans="1:11" ht="12" customHeight="1" x14ac:dyDescent="0.25">
      <c r="A33" s="50">
        <v>41117</v>
      </c>
      <c r="B33" s="12">
        <v>95.231399999999994</v>
      </c>
      <c r="C33" s="8">
        <v>2.1029</v>
      </c>
      <c r="D33" s="8">
        <v>0.12330000000000001</v>
      </c>
      <c r="E33" s="8">
        <v>2.2082000000000002</v>
      </c>
      <c r="F33" s="8">
        <v>2.2591000000000001</v>
      </c>
      <c r="G33" s="8">
        <v>291.02</v>
      </c>
      <c r="H33" s="8">
        <v>44.87</v>
      </c>
      <c r="I33" s="8">
        <v>38.315946348733227</v>
      </c>
      <c r="J33" s="7">
        <v>49.71</v>
      </c>
      <c r="K33" s="7">
        <v>3.44</v>
      </c>
    </row>
    <row r="34" spans="1:11" ht="12" customHeight="1" x14ac:dyDescent="0.25">
      <c r="A34" s="50">
        <v>41118</v>
      </c>
      <c r="B34" s="12">
        <v>95.049400000000006</v>
      </c>
      <c r="C34" s="8">
        <v>2.1825000000000001</v>
      </c>
      <c r="D34" s="8">
        <v>0.11559999999999999</v>
      </c>
      <c r="E34" s="8">
        <v>2.2875999999999999</v>
      </c>
      <c r="F34" s="8">
        <v>2.2378999999999998</v>
      </c>
      <c r="G34" s="8">
        <v>290.3</v>
      </c>
      <c r="H34" s="8">
        <v>44.58</v>
      </c>
      <c r="I34" s="8">
        <v>38.237704918032783</v>
      </c>
      <c r="J34" s="7">
        <v>49.51</v>
      </c>
      <c r="K34" s="7">
        <v>1.82</v>
      </c>
    </row>
    <row r="35" spans="1:11" ht="12" customHeight="1" x14ac:dyDescent="0.25">
      <c r="A35" s="50">
        <v>41119</v>
      </c>
      <c r="B35" s="12">
        <v>95.237899999999996</v>
      </c>
      <c r="C35" s="8">
        <v>2.0929000000000002</v>
      </c>
      <c r="D35" s="8">
        <v>0.1116</v>
      </c>
      <c r="E35" s="8">
        <v>2.1802999999999999</v>
      </c>
      <c r="F35" s="8">
        <v>2.2982</v>
      </c>
      <c r="G35" s="8">
        <v>291.48</v>
      </c>
      <c r="H35" s="8">
        <v>46.94</v>
      </c>
      <c r="I35" s="8">
        <v>38.342026825633383</v>
      </c>
      <c r="J35" s="7">
        <v>49.7</v>
      </c>
      <c r="K35" s="7">
        <v>1.97</v>
      </c>
    </row>
    <row r="36" spans="1:11" ht="12" customHeight="1" x14ac:dyDescent="0.25">
      <c r="A36" s="50">
        <v>41120</v>
      </c>
      <c r="B36" s="12">
        <v>95.322500000000005</v>
      </c>
      <c r="C36" s="8">
        <v>1.8480000000000001</v>
      </c>
      <c r="D36" s="8">
        <v>0.1215</v>
      </c>
      <c r="E36" s="8">
        <v>1.954</v>
      </c>
      <c r="F36" s="8">
        <v>2.3325999999999998</v>
      </c>
      <c r="G36" s="8">
        <v>290.14</v>
      </c>
      <c r="H36" s="8">
        <v>48.11</v>
      </c>
      <c r="I36" s="8">
        <v>38.386736214605065</v>
      </c>
      <c r="J36" s="7">
        <v>49.81</v>
      </c>
      <c r="K36" s="7">
        <v>1.58</v>
      </c>
    </row>
    <row r="37" spans="1:11" ht="12" customHeight="1" thickBot="1" x14ac:dyDescent="0.3">
      <c r="A37" s="50">
        <v>41121</v>
      </c>
      <c r="B37" s="13">
        <v>95.226200000000006</v>
      </c>
      <c r="C37" s="9">
        <v>1.9077</v>
      </c>
      <c r="D37" s="9">
        <v>0.1201</v>
      </c>
      <c r="E37" s="9">
        <v>2.0043000000000002</v>
      </c>
      <c r="F37" s="9">
        <v>2.3540000000000001</v>
      </c>
      <c r="G37" s="9">
        <v>293.75</v>
      </c>
      <c r="H37" s="9">
        <v>47.34</v>
      </c>
      <c r="I37" s="9">
        <v>38.397913561847986</v>
      </c>
      <c r="J37" s="48">
        <v>49.82</v>
      </c>
      <c r="K37" s="48">
        <v>1.51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1" t="s">
        <v>19</v>
      </c>
      <c r="B39" s="36">
        <f>MAX(B7:B37)</f>
        <v>95.546000000000006</v>
      </c>
      <c r="C39" s="36">
        <f t="shared" ref="C39:K39" si="0">MAX(C7:C37)</f>
        <v>2.1825000000000001</v>
      </c>
      <c r="D39" s="36">
        <f t="shared" si="0"/>
        <v>0.1426</v>
      </c>
      <c r="E39" s="36">
        <f t="shared" si="0"/>
        <v>2.2875999999999999</v>
      </c>
      <c r="F39" s="36">
        <f t="shared" si="0"/>
        <v>2.8043</v>
      </c>
      <c r="G39" s="36">
        <f t="shared" si="0"/>
        <v>293.75</v>
      </c>
      <c r="H39" s="36">
        <f t="shared" si="0"/>
        <v>50.37</v>
      </c>
      <c r="I39" s="36">
        <f t="shared" si="0"/>
        <v>38.546944858420268</v>
      </c>
      <c r="J39" s="36">
        <f t="shared" si="0"/>
        <v>49.86</v>
      </c>
      <c r="K39" s="36">
        <f t="shared" si="0"/>
        <v>3.44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25">
      <c r="A42" s="2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25">
      <c r="A43" s="2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25">
      <c r="A44" s="2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25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79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tabSelected="1" view="pageBreakPreview" topLeftCell="A11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1" t="s">
        <v>22</v>
      </c>
      <c r="B1" s="92"/>
      <c r="C1" s="92"/>
      <c r="D1" s="92"/>
      <c r="E1" s="92"/>
      <c r="F1" s="92"/>
      <c r="G1" s="92"/>
      <c r="H1" s="92"/>
      <c r="I1" s="92"/>
      <c r="J1" s="92"/>
      <c r="K1" s="93"/>
    </row>
    <row r="2" spans="1:13" x14ac:dyDescent="0.25">
      <c r="A2" s="64" t="s">
        <v>0</v>
      </c>
      <c r="B2" s="66"/>
      <c r="C2" s="67" t="s">
        <v>27</v>
      </c>
      <c r="D2" s="67"/>
      <c r="E2" s="67"/>
      <c r="F2" s="67"/>
      <c r="G2" s="67"/>
      <c r="H2" s="67"/>
      <c r="I2" s="67"/>
      <c r="J2" s="67"/>
      <c r="K2" s="67"/>
    </row>
    <row r="3" spans="1:13" x14ac:dyDescent="0.25">
      <c r="A3" s="64" t="s">
        <v>1</v>
      </c>
      <c r="B3" s="66"/>
      <c r="C3" s="68" t="s">
        <v>28</v>
      </c>
      <c r="D3" s="68"/>
      <c r="E3" s="68"/>
      <c r="F3" s="68"/>
      <c r="G3" s="68"/>
      <c r="H3" s="68"/>
      <c r="I3" s="68"/>
      <c r="J3" s="68"/>
      <c r="K3" s="68"/>
    </row>
    <row r="4" spans="1:13" ht="15.75" thickBot="1" x14ac:dyDescent="0.3">
      <c r="A4" s="64" t="s">
        <v>2</v>
      </c>
      <c r="B4" s="64"/>
      <c r="C4" s="81" t="s">
        <v>9</v>
      </c>
      <c r="D4" s="81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5" t="s">
        <v>15</v>
      </c>
      <c r="B6" s="46" t="s">
        <v>3</v>
      </c>
      <c r="C6" s="46" t="s">
        <v>14</v>
      </c>
      <c r="D6" s="46" t="s">
        <v>4</v>
      </c>
      <c r="E6" s="47" t="s">
        <v>5</v>
      </c>
      <c r="F6" s="46" t="s">
        <v>6</v>
      </c>
      <c r="G6" s="46" t="s">
        <v>10</v>
      </c>
      <c r="H6" s="46" t="s">
        <v>11</v>
      </c>
      <c r="I6" s="46" t="s">
        <v>12</v>
      </c>
      <c r="J6" s="46" t="s">
        <v>20</v>
      </c>
      <c r="K6" s="46" t="s">
        <v>13</v>
      </c>
      <c r="L6" s="14"/>
    </row>
    <row r="7" spans="1:13" ht="12" customHeight="1" x14ac:dyDescent="0.25">
      <c r="A7" s="50">
        <v>41091</v>
      </c>
      <c r="B7" s="51">
        <v>94.917299999999997</v>
      </c>
      <c r="C7" s="51">
        <v>1.8549</v>
      </c>
      <c r="D7" s="51">
        <v>0.109</v>
      </c>
      <c r="E7" s="51">
        <v>1.9702</v>
      </c>
      <c r="F7" s="51">
        <v>1.8934</v>
      </c>
      <c r="G7" s="52">
        <v>286.13</v>
      </c>
      <c r="H7" s="52">
        <v>33.94</v>
      </c>
      <c r="I7" s="51">
        <v>38.051415797317439</v>
      </c>
      <c r="J7" s="52">
        <v>49.36</v>
      </c>
      <c r="K7" s="52">
        <v>1.62</v>
      </c>
    </row>
    <row r="8" spans="1:13" ht="12" customHeight="1" x14ac:dyDescent="0.25">
      <c r="A8" s="50">
        <v>41092</v>
      </c>
      <c r="B8" s="51">
        <v>94.839699999999993</v>
      </c>
      <c r="C8" s="51">
        <v>1.9072</v>
      </c>
      <c r="D8" s="51">
        <v>9.4299999999999995E-2</v>
      </c>
      <c r="E8" s="51">
        <v>2.0274000000000001</v>
      </c>
      <c r="F8" s="51">
        <v>1.9277</v>
      </c>
      <c r="G8" s="52">
        <v>286.99</v>
      </c>
      <c r="H8" s="52">
        <v>31.47</v>
      </c>
      <c r="I8" s="51">
        <v>38.092399403874815</v>
      </c>
      <c r="J8" s="52">
        <v>49.4</v>
      </c>
      <c r="K8" s="52">
        <v>1.3</v>
      </c>
    </row>
    <row r="9" spans="1:13" ht="12" customHeight="1" x14ac:dyDescent="0.25">
      <c r="A9" s="50">
        <v>41093</v>
      </c>
      <c r="B9" s="51">
        <v>94.913600000000002</v>
      </c>
      <c r="C9" s="51">
        <v>1.8769</v>
      </c>
      <c r="D9" s="51">
        <v>9.5799999999999996E-2</v>
      </c>
      <c r="E9" s="51">
        <v>1.9897</v>
      </c>
      <c r="F9" s="51">
        <v>1.9448000000000001</v>
      </c>
      <c r="G9" s="52">
        <v>286.25</v>
      </c>
      <c r="H9" s="52">
        <v>32.700000000000003</v>
      </c>
      <c r="I9" s="51">
        <v>38.077496274217587</v>
      </c>
      <c r="J9" s="52">
        <v>49.38</v>
      </c>
      <c r="K9" s="52">
        <v>1.35</v>
      </c>
    </row>
    <row r="10" spans="1:13" ht="12" customHeight="1" x14ac:dyDescent="0.25">
      <c r="A10" s="50">
        <v>41094</v>
      </c>
      <c r="B10" s="51">
        <v>94.628799999999998</v>
      </c>
      <c r="C10" s="51">
        <v>1.8948</v>
      </c>
      <c r="D10" s="51">
        <v>0.109</v>
      </c>
      <c r="E10" s="51">
        <v>2.0045999999999999</v>
      </c>
      <c r="F10" s="51">
        <v>2.0327999999999999</v>
      </c>
      <c r="G10" s="52">
        <v>286.55</v>
      </c>
      <c r="H10" s="52">
        <v>37.29</v>
      </c>
      <c r="I10" s="51">
        <v>38.107302533532042</v>
      </c>
      <c r="J10" s="52">
        <v>49.4</v>
      </c>
      <c r="K10" s="52">
        <v>1.0900000000000001</v>
      </c>
    </row>
    <row r="11" spans="1:13" ht="12" customHeight="1" x14ac:dyDescent="0.25">
      <c r="A11" s="50">
        <v>41095</v>
      </c>
      <c r="B11" s="51">
        <v>95.052599999999998</v>
      </c>
      <c r="C11" s="51">
        <v>1.7745</v>
      </c>
      <c r="D11" s="51">
        <v>0.10730000000000001</v>
      </c>
      <c r="E11" s="51">
        <v>1.8902000000000001</v>
      </c>
      <c r="F11" s="51">
        <v>2.0901000000000001</v>
      </c>
      <c r="G11" s="52">
        <v>286.87</v>
      </c>
      <c r="H11" s="52">
        <v>37.590000000000003</v>
      </c>
      <c r="I11" s="51">
        <v>38.18181818181818</v>
      </c>
      <c r="J11" s="52">
        <v>49.56</v>
      </c>
      <c r="K11" s="52">
        <v>0.77</v>
      </c>
    </row>
    <row r="12" spans="1:13" ht="12" customHeight="1" x14ac:dyDescent="0.25">
      <c r="A12" s="50">
        <v>41096</v>
      </c>
      <c r="B12" s="51">
        <v>94.444599999999994</v>
      </c>
      <c r="C12" s="51">
        <v>1.7750999999999999</v>
      </c>
      <c r="D12" s="51">
        <v>0.1002</v>
      </c>
      <c r="E12" s="51">
        <v>1.8919999999999999</v>
      </c>
      <c r="F12" s="51">
        <v>2.0386000000000002</v>
      </c>
      <c r="G12" s="52">
        <v>286.33</v>
      </c>
      <c r="H12" s="52">
        <v>40.08</v>
      </c>
      <c r="I12" s="51">
        <v>38.207898658718328</v>
      </c>
      <c r="J12" s="52">
        <v>49.58</v>
      </c>
      <c r="K12" s="52">
        <v>1.3</v>
      </c>
    </row>
    <row r="13" spans="1:13" ht="12" customHeight="1" x14ac:dyDescent="0.25">
      <c r="A13" s="50">
        <v>41097</v>
      </c>
      <c r="B13" s="51">
        <v>95.173699999999997</v>
      </c>
      <c r="C13" s="51">
        <v>1.7706</v>
      </c>
      <c r="D13" s="51">
        <v>0.1027</v>
      </c>
      <c r="E13" s="51">
        <v>1.8855</v>
      </c>
      <c r="F13" s="51">
        <v>2.0076999999999998</v>
      </c>
      <c r="G13" s="52">
        <v>287.02</v>
      </c>
      <c r="H13" s="52">
        <v>38.729999999999997</v>
      </c>
      <c r="I13" s="51">
        <v>38.207898658718328</v>
      </c>
      <c r="J13" s="52">
        <v>49.62</v>
      </c>
      <c r="K13" s="52">
        <v>1.33</v>
      </c>
    </row>
    <row r="14" spans="1:13" ht="12" customHeight="1" x14ac:dyDescent="0.25">
      <c r="A14" s="50">
        <v>41098</v>
      </c>
      <c r="B14" s="51">
        <v>95.156700000000001</v>
      </c>
      <c r="C14" s="51">
        <v>1.8181</v>
      </c>
      <c r="D14" s="51">
        <v>9.3700000000000006E-2</v>
      </c>
      <c r="E14" s="51">
        <v>1.9333</v>
      </c>
      <c r="F14" s="51">
        <v>1.9882</v>
      </c>
      <c r="G14" s="52">
        <v>286.75</v>
      </c>
      <c r="H14" s="52">
        <v>38.5</v>
      </c>
      <c r="I14" s="51">
        <v>38.152011922503725</v>
      </c>
      <c r="J14" s="52">
        <v>49.56</v>
      </c>
      <c r="K14" s="52">
        <v>1.43</v>
      </c>
    </row>
    <row r="15" spans="1:13" ht="12" customHeight="1" x14ac:dyDescent="0.25">
      <c r="A15" s="50">
        <v>41099</v>
      </c>
      <c r="B15" s="51">
        <v>95.132499999999993</v>
      </c>
      <c r="C15" s="51">
        <v>1.853</v>
      </c>
      <c r="D15" s="51">
        <v>8.9700000000000002E-2</v>
      </c>
      <c r="E15" s="51">
        <v>1.9552</v>
      </c>
      <c r="F15" s="51">
        <v>1.9841</v>
      </c>
      <c r="G15" s="52">
        <v>287.62</v>
      </c>
      <c r="H15" s="52">
        <v>40.729999999999997</v>
      </c>
      <c r="I15" s="51">
        <v>38.204172876304028</v>
      </c>
      <c r="J15" s="52">
        <v>49.59</v>
      </c>
      <c r="K15" s="52">
        <v>1.54</v>
      </c>
    </row>
    <row r="16" spans="1:13" ht="12" customHeight="1" x14ac:dyDescent="0.25">
      <c r="A16" s="50">
        <v>41100</v>
      </c>
      <c r="B16" s="51">
        <v>95.128200000000007</v>
      </c>
      <c r="C16" s="51">
        <v>1.8147</v>
      </c>
      <c r="D16" s="51">
        <v>0.1012</v>
      </c>
      <c r="E16" s="51">
        <v>1.9266000000000001</v>
      </c>
      <c r="F16" s="51">
        <v>2.0013000000000001</v>
      </c>
      <c r="G16" s="52">
        <v>285.92</v>
      </c>
      <c r="H16" s="52">
        <v>38.49</v>
      </c>
      <c r="I16" s="51">
        <v>38.125931445603577</v>
      </c>
      <c r="J16" s="52">
        <v>49.48</v>
      </c>
      <c r="K16" s="52">
        <v>1.43</v>
      </c>
    </row>
    <row r="17" spans="1:11" ht="12" customHeight="1" x14ac:dyDescent="0.25">
      <c r="A17" s="50">
        <v>41101</v>
      </c>
      <c r="B17" s="51">
        <v>95.175899999999999</v>
      </c>
      <c r="C17" s="51">
        <v>1.7818000000000001</v>
      </c>
      <c r="D17" s="51">
        <v>0.10150000000000001</v>
      </c>
      <c r="E17" s="51">
        <v>1.8929</v>
      </c>
      <c r="F17" s="51">
        <v>2.0284</v>
      </c>
      <c r="G17" s="52">
        <v>286.58</v>
      </c>
      <c r="H17" s="52">
        <v>37.299999999999997</v>
      </c>
      <c r="I17" s="51">
        <v>38.174366616989566</v>
      </c>
      <c r="J17" s="52">
        <v>49.59</v>
      </c>
      <c r="K17" s="52">
        <v>1.38</v>
      </c>
    </row>
    <row r="18" spans="1:11" ht="12" customHeight="1" x14ac:dyDescent="0.25">
      <c r="A18" s="50">
        <v>41102</v>
      </c>
      <c r="B18" s="51">
        <v>95.083299999999994</v>
      </c>
      <c r="C18" s="51">
        <v>1.7566999999999999</v>
      </c>
      <c r="D18" s="51">
        <v>0.1109</v>
      </c>
      <c r="E18" s="51">
        <v>1.8733</v>
      </c>
      <c r="F18" s="51">
        <v>2.0954000000000002</v>
      </c>
      <c r="G18" s="52">
        <v>285.97000000000003</v>
      </c>
      <c r="H18" s="52">
        <v>33.65</v>
      </c>
      <c r="I18" s="51">
        <v>38.185543964232487</v>
      </c>
      <c r="J18" s="52">
        <v>49.55</v>
      </c>
      <c r="K18" s="52">
        <v>1.62</v>
      </c>
    </row>
    <row r="19" spans="1:11" ht="12" customHeight="1" x14ac:dyDescent="0.25">
      <c r="A19" s="50">
        <v>41103</v>
      </c>
      <c r="B19" s="51">
        <v>95.139099999999999</v>
      </c>
      <c r="C19" s="51">
        <v>1.7198</v>
      </c>
      <c r="D19" s="51">
        <v>0.1144</v>
      </c>
      <c r="E19" s="51">
        <v>1.8443000000000001</v>
      </c>
      <c r="F19" s="51">
        <v>2.0590000000000002</v>
      </c>
      <c r="G19" s="52">
        <v>286.12</v>
      </c>
      <c r="H19" s="52">
        <v>33.729999999999997</v>
      </c>
      <c r="I19" s="51">
        <v>38.189269746646801</v>
      </c>
      <c r="J19" s="52">
        <v>49.59</v>
      </c>
      <c r="K19" s="52">
        <v>1.21</v>
      </c>
    </row>
    <row r="20" spans="1:11" ht="12" customHeight="1" x14ac:dyDescent="0.25">
      <c r="A20" s="50">
        <v>41104</v>
      </c>
      <c r="B20" s="51">
        <v>94.978899999999996</v>
      </c>
      <c r="C20" s="51">
        <v>1.8303</v>
      </c>
      <c r="D20" s="51">
        <v>0.1069</v>
      </c>
      <c r="E20" s="51">
        <v>1.9420999999999999</v>
      </c>
      <c r="F20" s="51">
        <v>2.1273</v>
      </c>
      <c r="G20" s="52">
        <v>287.39999999999998</v>
      </c>
      <c r="H20" s="52">
        <v>34.659999999999997</v>
      </c>
      <c r="I20" s="51">
        <v>38.226527570789862</v>
      </c>
      <c r="J20" s="52">
        <v>49.59</v>
      </c>
      <c r="K20" s="52">
        <v>1.57</v>
      </c>
    </row>
    <row r="21" spans="1:11" ht="12" customHeight="1" x14ac:dyDescent="0.25">
      <c r="A21" s="50">
        <v>41105</v>
      </c>
      <c r="B21" s="51">
        <v>94.891800000000003</v>
      </c>
      <c r="C21" s="51">
        <v>1.7293000000000001</v>
      </c>
      <c r="D21" s="51">
        <v>0.11070000000000001</v>
      </c>
      <c r="E21" s="51">
        <v>1.8411</v>
      </c>
      <c r="F21" s="51">
        <v>2.1307999999999998</v>
      </c>
      <c r="G21" s="52">
        <v>286.91000000000003</v>
      </c>
      <c r="H21" s="52">
        <v>37.25</v>
      </c>
      <c r="I21" s="51">
        <v>38.245156482861404</v>
      </c>
      <c r="J21" s="52">
        <v>49.56</v>
      </c>
      <c r="K21" s="52">
        <v>1.56</v>
      </c>
    </row>
    <row r="22" spans="1:11" ht="12" customHeight="1" x14ac:dyDescent="0.25">
      <c r="A22" s="50">
        <v>41106</v>
      </c>
      <c r="B22" s="51">
        <v>95.080699999999993</v>
      </c>
      <c r="C22" s="51">
        <v>1.7604</v>
      </c>
      <c r="D22" s="51">
        <v>0.1142</v>
      </c>
      <c r="E22" s="51">
        <v>1.8764000000000001</v>
      </c>
      <c r="F22" s="51">
        <v>2.1537000000000002</v>
      </c>
      <c r="G22" s="52">
        <v>286.73</v>
      </c>
      <c r="H22" s="52">
        <v>37.25</v>
      </c>
      <c r="I22" s="51">
        <v>38.282414307004473</v>
      </c>
      <c r="J22" s="52">
        <v>49.69</v>
      </c>
      <c r="K22" s="52">
        <v>1.45</v>
      </c>
    </row>
    <row r="23" spans="1:11" ht="12" customHeight="1" x14ac:dyDescent="0.25">
      <c r="A23" s="50">
        <v>41107</v>
      </c>
      <c r="B23" s="51">
        <v>95.041700000000006</v>
      </c>
      <c r="C23" s="51">
        <v>1.7374000000000001</v>
      </c>
      <c r="D23" s="51">
        <v>0.10879999999999999</v>
      </c>
      <c r="E23" s="51">
        <v>1.8584000000000001</v>
      </c>
      <c r="F23" s="51">
        <v>2.1573000000000002</v>
      </c>
      <c r="G23" s="52">
        <v>286.95999999999998</v>
      </c>
      <c r="H23" s="52">
        <v>36.58</v>
      </c>
      <c r="I23" s="51">
        <v>38.293591654247393</v>
      </c>
      <c r="J23" s="52">
        <v>49.7</v>
      </c>
      <c r="K23" s="52">
        <v>1.01</v>
      </c>
    </row>
    <row r="24" spans="1:11" ht="12" customHeight="1" x14ac:dyDescent="0.25">
      <c r="A24" s="50">
        <v>41108</v>
      </c>
      <c r="B24" s="51">
        <v>94.995099999999994</v>
      </c>
      <c r="C24" s="51">
        <v>1.7433000000000001</v>
      </c>
      <c r="D24" s="51">
        <v>8.5199999999999998E-2</v>
      </c>
      <c r="E24" s="51">
        <v>1.8542000000000001</v>
      </c>
      <c r="F24" s="51">
        <v>1.9314</v>
      </c>
      <c r="G24" s="52">
        <v>286.73</v>
      </c>
      <c r="H24" s="52">
        <v>33.950000000000003</v>
      </c>
      <c r="I24" s="51">
        <v>38.219076005961256</v>
      </c>
      <c r="J24" s="52">
        <v>49.61</v>
      </c>
      <c r="K24" s="52">
        <v>1.41</v>
      </c>
    </row>
    <row r="25" spans="1:11" ht="12" customHeight="1" x14ac:dyDescent="0.25">
      <c r="A25" s="50">
        <v>41109</v>
      </c>
      <c r="B25" s="51">
        <v>94.9666</v>
      </c>
      <c r="C25" s="51">
        <v>1.6833</v>
      </c>
      <c r="D25" s="51">
        <v>0.10249999999999999</v>
      </c>
      <c r="E25" s="51">
        <v>1.8259000000000001</v>
      </c>
      <c r="F25" s="51">
        <v>2.1762000000000001</v>
      </c>
      <c r="G25" s="52">
        <v>283.93</v>
      </c>
      <c r="H25" s="52">
        <v>33.090000000000003</v>
      </c>
      <c r="I25" s="51">
        <v>38.222801788375556</v>
      </c>
      <c r="J25" s="52">
        <v>49.62</v>
      </c>
      <c r="K25" s="52">
        <v>1.2</v>
      </c>
    </row>
    <row r="26" spans="1:11" ht="12" customHeight="1" x14ac:dyDescent="0.25">
      <c r="A26" s="50">
        <v>41110</v>
      </c>
      <c r="B26" s="51">
        <v>94.699799999999996</v>
      </c>
      <c r="C26" s="51">
        <v>1.7624</v>
      </c>
      <c r="D26" s="51">
        <v>0.1091</v>
      </c>
      <c r="E26" s="51">
        <v>1.8748</v>
      </c>
      <c r="F26" s="51">
        <v>2.0430000000000001</v>
      </c>
      <c r="G26" s="52">
        <v>285.60000000000002</v>
      </c>
      <c r="H26" s="52">
        <v>34.9</v>
      </c>
      <c r="I26" s="51">
        <v>38.159463487332339</v>
      </c>
      <c r="J26" s="52">
        <v>49.6</v>
      </c>
      <c r="K26" s="52">
        <v>1.27</v>
      </c>
    </row>
    <row r="27" spans="1:11" ht="12" customHeight="1" x14ac:dyDescent="0.25">
      <c r="A27" s="50">
        <v>41111</v>
      </c>
      <c r="B27" s="51">
        <v>94.486999999999995</v>
      </c>
      <c r="C27" s="51">
        <v>1.7604</v>
      </c>
      <c r="D27" s="51">
        <v>0.10009999999999999</v>
      </c>
      <c r="E27" s="51">
        <v>1.8727</v>
      </c>
      <c r="F27" s="51">
        <v>1.9795</v>
      </c>
      <c r="G27" s="52">
        <v>286.39</v>
      </c>
      <c r="H27" s="52">
        <v>37.590000000000003</v>
      </c>
      <c r="I27" s="51">
        <v>38.166915052160952</v>
      </c>
      <c r="J27" s="52">
        <v>49.57</v>
      </c>
      <c r="K27" s="52">
        <v>1.49</v>
      </c>
    </row>
    <row r="28" spans="1:11" ht="12" customHeight="1" x14ac:dyDescent="0.25">
      <c r="A28" s="50">
        <v>41112</v>
      </c>
      <c r="B28" s="51">
        <v>95.348100000000002</v>
      </c>
      <c r="C28" s="51">
        <v>1.752</v>
      </c>
      <c r="D28" s="51">
        <v>8.8900000000000007E-2</v>
      </c>
      <c r="E28" s="51">
        <v>1.8603000000000001</v>
      </c>
      <c r="F28" s="51">
        <v>1.8534999999999999</v>
      </c>
      <c r="G28" s="52">
        <v>287.10000000000002</v>
      </c>
      <c r="H28" s="52">
        <v>37.74</v>
      </c>
      <c r="I28" s="51">
        <v>38.152011922503725</v>
      </c>
      <c r="J28" s="52">
        <v>49.6</v>
      </c>
      <c r="K28" s="52">
        <v>1.41</v>
      </c>
    </row>
    <row r="29" spans="1:11" ht="12" customHeight="1" x14ac:dyDescent="0.25">
      <c r="A29" s="50">
        <v>41113</v>
      </c>
      <c r="B29" s="51">
        <v>94.994799999999998</v>
      </c>
      <c r="C29" s="51">
        <v>1.6721999999999999</v>
      </c>
      <c r="D29" s="51">
        <v>8.72E-2</v>
      </c>
      <c r="E29" s="51">
        <v>1.8008</v>
      </c>
      <c r="F29" s="51">
        <v>1.8874</v>
      </c>
      <c r="G29" s="52">
        <v>286.95</v>
      </c>
      <c r="H29" s="52">
        <v>37.770000000000003</v>
      </c>
      <c r="I29" s="51">
        <v>38.230253353204176</v>
      </c>
      <c r="J29" s="52">
        <v>49.67</v>
      </c>
      <c r="K29" s="52">
        <v>1.31</v>
      </c>
    </row>
    <row r="30" spans="1:11" ht="12" customHeight="1" x14ac:dyDescent="0.25">
      <c r="A30" s="50">
        <v>41114</v>
      </c>
      <c r="B30" s="51">
        <v>95.014200000000002</v>
      </c>
      <c r="C30" s="51">
        <v>1.7332000000000001</v>
      </c>
      <c r="D30" s="51">
        <v>0.1043</v>
      </c>
      <c r="E30" s="51">
        <v>1.847</v>
      </c>
      <c r="F30" s="51">
        <v>2.0647000000000002</v>
      </c>
      <c r="G30" s="52">
        <v>287.51</v>
      </c>
      <c r="H30" s="52">
        <v>37.54</v>
      </c>
      <c r="I30" s="51">
        <v>38.204172876304028</v>
      </c>
      <c r="J30" s="52">
        <v>49.63</v>
      </c>
      <c r="K30" s="52">
        <v>1.3</v>
      </c>
    </row>
    <row r="31" spans="1:11" ht="12" customHeight="1" x14ac:dyDescent="0.25">
      <c r="A31" s="50">
        <v>41115</v>
      </c>
      <c r="B31" s="51">
        <v>94.933300000000003</v>
      </c>
      <c r="C31" s="51">
        <v>1.7676000000000001</v>
      </c>
      <c r="D31" s="51">
        <v>0.1013</v>
      </c>
      <c r="E31" s="51">
        <v>1.8956999999999999</v>
      </c>
      <c r="F31" s="51">
        <v>2.1288</v>
      </c>
      <c r="G31" s="52">
        <v>287.97000000000003</v>
      </c>
      <c r="H31" s="52">
        <v>38.06</v>
      </c>
      <c r="I31" s="51">
        <v>38.245156482861404</v>
      </c>
      <c r="J31" s="52">
        <v>49.62</v>
      </c>
      <c r="K31" s="52">
        <v>1.38</v>
      </c>
    </row>
    <row r="32" spans="1:11" ht="12" customHeight="1" x14ac:dyDescent="0.25">
      <c r="A32" s="50">
        <v>41116</v>
      </c>
      <c r="B32" s="51">
        <v>95.064899999999994</v>
      </c>
      <c r="C32" s="51">
        <v>1.7875000000000001</v>
      </c>
      <c r="D32" s="51">
        <v>9.7000000000000003E-2</v>
      </c>
      <c r="E32" s="51">
        <v>1.8973</v>
      </c>
      <c r="F32" s="51">
        <v>2.0259</v>
      </c>
      <c r="G32" s="52">
        <v>288.18</v>
      </c>
      <c r="H32" s="52">
        <v>37.32</v>
      </c>
      <c r="I32" s="51">
        <v>38.204172876304028</v>
      </c>
      <c r="J32" s="52">
        <v>49.58</v>
      </c>
      <c r="K32" s="52">
        <v>1.26</v>
      </c>
    </row>
    <row r="33" spans="1:11" ht="12" customHeight="1" x14ac:dyDescent="0.25">
      <c r="A33" s="50">
        <v>41117</v>
      </c>
      <c r="B33" s="51">
        <v>94.897099999999995</v>
      </c>
      <c r="C33" s="51">
        <v>1.7634000000000001</v>
      </c>
      <c r="D33" s="51">
        <v>9.3899999999999997E-2</v>
      </c>
      <c r="E33" s="51">
        <v>1.8815</v>
      </c>
      <c r="F33" s="51">
        <v>2.0047999999999999</v>
      </c>
      <c r="G33" s="52">
        <v>288.70999999999998</v>
      </c>
      <c r="H33" s="52">
        <v>35.15</v>
      </c>
      <c r="I33" s="51">
        <v>38.189269746646801</v>
      </c>
      <c r="J33" s="52">
        <v>49.44</v>
      </c>
      <c r="K33" s="52">
        <v>1.0900000000000001</v>
      </c>
    </row>
    <row r="34" spans="1:11" ht="12" customHeight="1" x14ac:dyDescent="0.25">
      <c r="A34" s="50">
        <v>41118</v>
      </c>
      <c r="B34" s="51">
        <v>94.847300000000004</v>
      </c>
      <c r="C34" s="51">
        <v>1.9967999999999999</v>
      </c>
      <c r="D34" s="51">
        <v>0.1047</v>
      </c>
      <c r="E34" s="51">
        <v>2.1120999999999999</v>
      </c>
      <c r="F34" s="51">
        <v>2.1472000000000002</v>
      </c>
      <c r="G34" s="52">
        <v>288.52</v>
      </c>
      <c r="H34" s="52">
        <v>37.78</v>
      </c>
      <c r="I34" s="51">
        <v>38.13338301043219</v>
      </c>
      <c r="J34" s="52">
        <v>49.35</v>
      </c>
      <c r="K34" s="52">
        <v>1.38</v>
      </c>
    </row>
    <row r="35" spans="1:11" ht="12" customHeight="1" x14ac:dyDescent="0.25">
      <c r="A35" s="50">
        <v>41119</v>
      </c>
      <c r="B35" s="51">
        <v>94.859300000000005</v>
      </c>
      <c r="C35" s="51">
        <v>1.81</v>
      </c>
      <c r="D35" s="51">
        <v>8.5800000000000001E-2</v>
      </c>
      <c r="E35" s="51">
        <v>1.9137999999999999</v>
      </c>
      <c r="F35" s="51">
        <v>1.9267000000000001</v>
      </c>
      <c r="G35" s="52">
        <v>289.25</v>
      </c>
      <c r="H35" s="52">
        <v>39.69</v>
      </c>
      <c r="I35" s="51">
        <v>38.196721311475407</v>
      </c>
      <c r="J35" s="52">
        <v>49.46</v>
      </c>
      <c r="K35" s="52">
        <v>1.51</v>
      </c>
    </row>
    <row r="36" spans="1:11" ht="12" customHeight="1" x14ac:dyDescent="0.25">
      <c r="A36" s="50">
        <v>41120</v>
      </c>
      <c r="B36" s="51">
        <v>95.079499999999996</v>
      </c>
      <c r="C36" s="51">
        <v>1.7119</v>
      </c>
      <c r="D36" s="51">
        <v>0.106</v>
      </c>
      <c r="E36" s="51">
        <v>1.8312999999999999</v>
      </c>
      <c r="F36" s="51">
        <v>2.1368999999999998</v>
      </c>
      <c r="G36" s="52">
        <v>287.79000000000002</v>
      </c>
      <c r="H36" s="52">
        <v>39.61</v>
      </c>
      <c r="I36" s="51">
        <v>38.267511177347245</v>
      </c>
      <c r="J36" s="52">
        <v>49.68</v>
      </c>
      <c r="K36" s="52">
        <v>1.17</v>
      </c>
    </row>
    <row r="37" spans="1:11" ht="12" customHeight="1" thickBot="1" x14ac:dyDescent="0.3">
      <c r="A37" s="50">
        <v>41121</v>
      </c>
      <c r="B37" s="51">
        <v>95.007099999999994</v>
      </c>
      <c r="C37" s="51">
        <v>1.6831</v>
      </c>
      <c r="D37" s="51">
        <v>9.1700000000000004E-2</v>
      </c>
      <c r="E37" s="51">
        <v>1.8029999999999999</v>
      </c>
      <c r="F37" s="51">
        <v>2.0872000000000002</v>
      </c>
      <c r="G37" s="52">
        <v>288.60000000000002</v>
      </c>
      <c r="H37" s="52">
        <v>41.09</v>
      </c>
      <c r="I37" s="51">
        <v>38.271236959761552</v>
      </c>
      <c r="J37" s="52">
        <v>49.64</v>
      </c>
      <c r="K37" s="52">
        <v>1.1399999999999999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1" t="s">
        <v>17</v>
      </c>
      <c r="B39" s="36">
        <f>MIN(B7:B37)</f>
        <v>94.444599999999994</v>
      </c>
      <c r="C39" s="36">
        <f t="shared" ref="C39:K39" si="0">MIN(C7:C37)</f>
        <v>1.6721999999999999</v>
      </c>
      <c r="D39" s="36">
        <f t="shared" si="0"/>
        <v>8.5199999999999998E-2</v>
      </c>
      <c r="E39" s="36">
        <f t="shared" si="0"/>
        <v>1.8008</v>
      </c>
      <c r="F39" s="36">
        <f t="shared" si="0"/>
        <v>1.8534999999999999</v>
      </c>
      <c r="G39" s="36">
        <f t="shared" si="0"/>
        <v>283.93</v>
      </c>
      <c r="H39" s="36">
        <f t="shared" si="0"/>
        <v>31.47</v>
      </c>
      <c r="I39" s="36">
        <f t="shared" si="0"/>
        <v>38.051415797317439</v>
      </c>
      <c r="J39" s="36">
        <f t="shared" si="0"/>
        <v>49.35</v>
      </c>
      <c r="K39" s="36">
        <f t="shared" si="0"/>
        <v>0.77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2"/>
      <c r="C41" s="83"/>
      <c r="D41" s="83"/>
      <c r="E41" s="83"/>
      <c r="F41" s="83"/>
      <c r="G41" s="83"/>
      <c r="H41" s="83"/>
      <c r="I41" s="83"/>
      <c r="J41" s="83"/>
      <c r="K41" s="84"/>
    </row>
    <row r="42" spans="1:11" x14ac:dyDescent="0.25">
      <c r="A42" s="2"/>
      <c r="B42" s="85"/>
      <c r="C42" s="86"/>
      <c r="D42" s="86"/>
      <c r="E42" s="86"/>
      <c r="F42" s="86"/>
      <c r="G42" s="86"/>
      <c r="H42" s="86"/>
      <c r="I42" s="86"/>
      <c r="J42" s="86"/>
      <c r="K42" s="87"/>
    </row>
    <row r="43" spans="1:11" x14ac:dyDescent="0.25">
      <c r="A43" s="2"/>
      <c r="B43" s="85"/>
      <c r="C43" s="86"/>
      <c r="D43" s="86"/>
      <c r="E43" s="86"/>
      <c r="F43" s="86"/>
      <c r="G43" s="86"/>
      <c r="H43" s="86"/>
      <c r="I43" s="86"/>
      <c r="J43" s="86"/>
      <c r="K43" s="87"/>
    </row>
    <row r="44" spans="1:11" x14ac:dyDescent="0.25">
      <c r="A44" s="2"/>
      <c r="B44" s="85"/>
      <c r="C44" s="86"/>
      <c r="D44" s="86"/>
      <c r="E44" s="86"/>
      <c r="F44" s="86"/>
      <c r="G44" s="86"/>
      <c r="H44" s="86"/>
      <c r="I44" s="86"/>
      <c r="J44" s="86"/>
      <c r="K44" s="87"/>
    </row>
    <row r="45" spans="1:11" x14ac:dyDescent="0.25">
      <c r="A45" s="2"/>
      <c r="B45" s="88"/>
      <c r="C45" s="89"/>
      <c r="D45" s="89"/>
      <c r="E45" s="89"/>
      <c r="F45" s="89"/>
      <c r="G45" s="89"/>
      <c r="H45" s="89"/>
      <c r="I45" s="89"/>
      <c r="J45" s="89"/>
      <c r="K45" s="90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79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Aldo Luna</cp:lastModifiedBy>
  <cp:lastPrinted>2015-06-15T01:40:35Z</cp:lastPrinted>
  <dcterms:created xsi:type="dcterms:W3CDTF">2012-05-21T15:11:37Z</dcterms:created>
  <dcterms:modified xsi:type="dcterms:W3CDTF">2015-06-15T01:40:38Z</dcterms:modified>
</cp:coreProperties>
</file>