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1\"/>
    </mc:Choice>
  </mc:AlternateContent>
  <bookViews>
    <workbookView xWindow="240" yWindow="75" windowWidth="17115" windowHeight="11760" tabRatio="907" activeTab="12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ity Gate Antonio Villarreal" sheetId="56" r:id="rId30"/>
    <sheet name="City Gate Ruiz Cortines" sheetId="57" r:id="rId31"/>
    <sheet name="City Gate Santa Catarina" sheetId="58" r:id="rId32"/>
    <sheet name="CFE CCC Huinala" sheetId="61" r:id="rId33"/>
    <sheet name="Apodaca" sheetId="64" r:id="rId34"/>
    <sheet name="Red Monclova" sheetId="55" r:id="rId35"/>
    <sheet name="Monclova" sheetId="28" r:id="rId36"/>
    <sheet name="GIMSA" sheetId="60" r:id="rId37"/>
    <sheet name="Burgos 123" sheetId="29" r:id="rId38"/>
    <sheet name="Burgos 4" sheetId="30" r:id="rId39"/>
    <sheet name="Burgos 5 6" sheetId="31" r:id="rId40"/>
    <sheet name="Culebra Norte" sheetId="32" r:id="rId41"/>
    <sheet name="Nejo" sheetId="34" r:id="rId42"/>
    <sheet name="Kinder Morgan Reynosa" sheetId="35" r:id="rId43"/>
    <sheet name="Tennessee" sheetId="37" r:id="rId44"/>
    <sheet name="Pandura" sheetId="38" r:id="rId45"/>
    <sheet name="Valtierrilla" sheetId="39" r:id="rId46"/>
    <sheet name="Puebla" sheetId="40" r:id="rId47"/>
    <sheet name="Torreon" sheetId="41" r:id="rId48"/>
    <sheet name="Venta de Carpio 36" sheetId="42" r:id="rId49"/>
    <sheet name="Venta de Carpio 30" sheetId="43" r:id="rId50"/>
    <sheet name="Venta de Carpio 24" sheetId="44" r:id="rId51"/>
    <sheet name="Venta de Carpio 14" sheetId="45" r:id="rId52"/>
    <sheet name="Cempoala Sur" sheetId="46" r:id="rId53"/>
    <sheet name="Cempoala Centro" sheetId="47" r:id="rId54"/>
    <sheet name="Cempoala Norte" sheetId="48" r:id="rId55"/>
    <sheet name="Veracruz" sheetId="52" r:id="rId56"/>
    <sheet name="Matapionche" sheetId="49" r:id="rId57"/>
    <sheet name="Playuela" sheetId="50" r:id="rId58"/>
  </sheets>
  <definedNames>
    <definedName name="_xlnm.Print_Area" localSheetId="33">Apodaca!$A$1:$I$48</definedName>
    <definedName name="_xlnm.Print_Area" localSheetId="37">'Burgos 123'!$A$1:$I$48</definedName>
    <definedName name="_xlnm.Print_Area" localSheetId="38">'Burgos 4'!$A$1:$I$48</definedName>
    <definedName name="_xlnm.Print_Area" localSheetId="39">'Burgos 5 6'!$A$1:$I$48</definedName>
    <definedName name="_xlnm.Print_Area" localSheetId="3">Cactus!$A$1:$I$48</definedName>
    <definedName name="_xlnm.Print_Area" localSheetId="24">'Caseta Gral Pajaritos'!$A$1:$I$48</definedName>
    <definedName name="_xlnm.Print_Area" localSheetId="20">Cauchy!$A$1:$I$48</definedName>
    <definedName name="_xlnm.Print_Area" localSheetId="16">'CD Mendoza'!$A$1:$I$48</definedName>
    <definedName name="_xlnm.Print_Area" localSheetId="2">'CD Pemex'!$A$1:$I$48</definedName>
    <definedName name="_xlnm.Print_Area" localSheetId="53">'Cempoala Centro'!$A$1:$I$48</definedName>
    <definedName name="_xlnm.Print_Area" localSheetId="54">'Cempoala Norte'!$A$1:$I$48</definedName>
    <definedName name="_xlnm.Print_Area" localSheetId="52">'Cempoala Sur'!$A$1:$I$48</definedName>
    <definedName name="_xlnm.Print_Area" localSheetId="32">'CFE CCC Huinala'!$A$1:$I$48</definedName>
    <definedName name="_xlnm.Print_Area" localSheetId="7">Chihuahua!$A$1:$I$48</definedName>
    <definedName name="_xlnm.Print_Area" localSheetId="29">'City Gate Antonio Villarreal'!$A$1:$I$48</definedName>
    <definedName name="_xlnm.Print_Area" localSheetId="30">'City Gate Ruiz Cortines'!$A$1:$I$48</definedName>
    <definedName name="_xlnm.Print_Area" localSheetId="31">'City Gate Santa Catarina'!$A$1:$I$48</definedName>
    <definedName name="_xlnm.Print_Area" localSheetId="14">'CPG Poza Rica'!$A$1:$I$48</definedName>
    <definedName name="_xlnm.Print_Area" localSheetId="40">'Culebra Norte'!$A$1:$I$48</definedName>
    <definedName name="_xlnm.Print_Area" localSheetId="17">'El Veinte'!$A$1:$I$48</definedName>
    <definedName name="_xlnm.Print_Area" localSheetId="27">'Escobedo de Alta'!$A$1:$I$48</definedName>
    <definedName name="_xlnm.Print_Area" localSheetId="28">'Escobedo de Baja'!$A$1:$I$48</definedName>
    <definedName name="_xlnm.Print_Area" localSheetId="36">GIMSA!$A$1:$I$48</definedName>
    <definedName name="_xlnm.Print_Area" localSheetId="9">Guadalajara!$A$1:$I$48</definedName>
    <definedName name="_xlnm.Print_Area" localSheetId="12">'Iberdrola Altamira'!$A$1:$I$48</definedName>
    <definedName name="_xlnm.Print_Area" localSheetId="21">'JD Covarrubias'!$A$1:$I$48</definedName>
    <definedName name="_xlnm.Print_Area" localSheetId="42">'Kinder Morgan Reynosa'!$A$1:$I$48</definedName>
    <definedName name="_xlnm.Print_Area" localSheetId="4">'KM 100'!$A$1:$I$48</definedName>
    <definedName name="_xlnm.Print_Area" localSheetId="6">'La Venta'!$A$1:$I$48</definedName>
    <definedName name="_xlnm.Print_Area" localSheetId="10">'Madero I'!$A$1:$I$48</definedName>
    <definedName name="_xlnm.Print_Area" localSheetId="11">'Madero II'!$A$1:$I$48</definedName>
    <definedName name="_xlnm.Print_Area" localSheetId="56">Matapionche!$A$1:$I$48</definedName>
    <definedName name="_xlnm.Print_Area" localSheetId="1">Mayakan!$A$1:$I$48</definedName>
    <definedName name="_xlnm.Print_Area" localSheetId="35">Monclova!$A$1:$I$48</definedName>
    <definedName name="_xlnm.Print_Area" localSheetId="8">Naco!$A$1:$I$48</definedName>
    <definedName name="_xlnm.Print_Area" localSheetId="41">Nejo!$A$1:$I$48</definedName>
    <definedName name="_xlnm.Print_Area" localSheetId="5">'Nuevo Pemex'!$A$1:$I$48</definedName>
    <definedName name="_xlnm.Print_Area" localSheetId="25">Pajaritos!$A$1:$I$48</definedName>
    <definedName name="_xlnm.Print_Area" localSheetId="44">Pandura!$A$1:$I$48</definedName>
    <definedName name="_xlnm.Print_Area" localSheetId="18">Papan!$A$1:$I$48</definedName>
    <definedName name="_xlnm.Print_Area" localSheetId="22">'Pecosa Alta Presión'!$A$1:$I$48</definedName>
    <definedName name="_xlnm.Print_Area" localSheetId="23">'Pecosa Baja Presión'!$A$1:$I$48</definedName>
    <definedName name="_xlnm.Print_Area" localSheetId="57">Playuela!$A$1:$I$48</definedName>
    <definedName name="_xlnm.Print_Area" localSheetId="46">Puebla!$A$1:$I$48</definedName>
    <definedName name="_xlnm.Print_Area" localSheetId="26">Ramones!$A$1:$I$48</definedName>
    <definedName name="_xlnm.Print_Area" localSheetId="15">Raudal!$A$1:$I$48</definedName>
    <definedName name="_xlnm.Print_Area" localSheetId="34">'Red Monclova'!$A$1:$I$48</definedName>
    <definedName name="_xlnm.Print_Area" localSheetId="19">'Rincon Pacheco'!$A$1:$I$48</definedName>
    <definedName name="_xlnm.Print_Area" localSheetId="43">Tennessee!$A$1:$I$48</definedName>
    <definedName name="_xlnm.Print_Area" localSheetId="47">Torreon!$A$1:$I$48</definedName>
    <definedName name="_xlnm.Print_Area" localSheetId="0">'Troncal 48'!$A$1:$I$48</definedName>
    <definedName name="_xlnm.Print_Area" localSheetId="45">Valtierrilla!$A$1:$I$48</definedName>
    <definedName name="_xlnm.Print_Area" localSheetId="51">'Venta de Carpio 14'!$A$1:$I$48</definedName>
    <definedName name="_xlnm.Print_Area" localSheetId="50">'Venta de Carpio 24'!$A$1:$I$48</definedName>
    <definedName name="_xlnm.Print_Area" localSheetId="49">'Venta de Carpio 30'!$A$1:$I$48</definedName>
    <definedName name="_xlnm.Print_Area" localSheetId="48">'Venta de Carpio 36'!$A$1:$I$48</definedName>
    <definedName name="_xlnm.Print_Area" localSheetId="55">Veracruz!$A$1:$I$48</definedName>
    <definedName name="_xlnm.Print_Area" localSheetId="13">'Zacate Colorado'!$A$1:$I$48</definedName>
    <definedName name="_xlnm.Print_Titles" localSheetId="33">Apodaca!$1:$4</definedName>
    <definedName name="_xlnm.Print_Titles" localSheetId="37">'Burgos 123'!$1:$4</definedName>
    <definedName name="_xlnm.Print_Titles" localSheetId="38">'Burgos 4'!$1:$4</definedName>
    <definedName name="_xlnm.Print_Titles" localSheetId="39">'Burgos 5 6'!$1:$4</definedName>
    <definedName name="_xlnm.Print_Titles" localSheetId="3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2">'CD Pemex'!$1:$4</definedName>
    <definedName name="_xlnm.Print_Titles" localSheetId="53">'Cempoala Centro'!$1:$4</definedName>
    <definedName name="_xlnm.Print_Titles" localSheetId="54">'Cempoala Norte'!$1:$4</definedName>
    <definedName name="_xlnm.Print_Titles" localSheetId="52">'Cempoala Sur'!$1:$4</definedName>
    <definedName name="_xlnm.Print_Titles" localSheetId="32">'CFE CCC Huinala'!$1:$4</definedName>
    <definedName name="_xlnm.Print_Titles" localSheetId="7">Chihuahua!$1:$4</definedName>
    <definedName name="_xlnm.Print_Titles" localSheetId="29">'City Gate Antonio Villarreal'!$1:$4</definedName>
    <definedName name="_xlnm.Print_Titles" localSheetId="30">'City Gate Ruiz Cortines'!$1:$4</definedName>
    <definedName name="_xlnm.Print_Titles" localSheetId="31">'City Gate Santa Catarina'!$1:$4</definedName>
    <definedName name="_xlnm.Print_Titles" localSheetId="14">'CPG Poza Rica'!$1:$4</definedName>
    <definedName name="_xlnm.Print_Titles" localSheetId="40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36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42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56">Matapionche!$1:$4</definedName>
    <definedName name="_xlnm.Print_Titles" localSheetId="1">Mayakan!$1:$4</definedName>
    <definedName name="_xlnm.Print_Titles" localSheetId="35">Monclova!$1:$4</definedName>
    <definedName name="_xlnm.Print_Titles" localSheetId="8">Naco!$1:$4</definedName>
    <definedName name="_xlnm.Print_Titles" localSheetId="41">Nejo!$1:$4</definedName>
    <definedName name="_xlnm.Print_Titles" localSheetId="5">'Nuevo Pemex'!$1:$4</definedName>
    <definedName name="_xlnm.Print_Titles" localSheetId="25">Pajaritos!$1:$4</definedName>
    <definedName name="_xlnm.Print_Titles" localSheetId="44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7">Playuela!$1:$4</definedName>
    <definedName name="_xlnm.Print_Titles" localSheetId="46">Puebla!$1:$4</definedName>
    <definedName name="_xlnm.Print_Titles" localSheetId="26">Ramones!$1:$4</definedName>
    <definedName name="_xlnm.Print_Titles" localSheetId="15">Raudal!$1:$4</definedName>
    <definedName name="_xlnm.Print_Titles" localSheetId="34">'Red Monclova'!$1:$4</definedName>
    <definedName name="_xlnm.Print_Titles" localSheetId="19">'Rincon Pacheco'!$1:$4</definedName>
    <definedName name="_xlnm.Print_Titles" localSheetId="43">Tennessee!$1:$4</definedName>
    <definedName name="_xlnm.Print_Titles" localSheetId="47">Torreon!$1:$4</definedName>
    <definedName name="_xlnm.Print_Titles" localSheetId="0">'Troncal 48'!$1:$4</definedName>
    <definedName name="_xlnm.Print_Titles" localSheetId="45">Valtierrilla!$1:$4</definedName>
    <definedName name="_xlnm.Print_Titles" localSheetId="51">'Venta de Carpio 14'!$1:$4</definedName>
    <definedName name="_xlnm.Print_Titles" localSheetId="50">'Venta de Carpio 24'!$1:$4</definedName>
    <definedName name="_xlnm.Print_Titles" localSheetId="49">'Venta de Carpio 30'!$1:$4</definedName>
    <definedName name="_xlnm.Print_Titles" localSheetId="48">'Venta de Carpio 36'!$1:$4</definedName>
    <definedName name="_xlnm.Print_Titles" localSheetId="55">Veracruz!$1:$4</definedName>
    <definedName name="_xlnm.Print_Titles" localSheetId="13">'Zacate Colorado'!$1:$4</definedName>
  </definedNames>
  <calcPr calcId="152511"/>
</workbook>
</file>

<file path=xl/calcChain.xml><?xml version="1.0" encoding="utf-8"?>
<calcChain xmlns="http://schemas.openxmlformats.org/spreadsheetml/2006/main">
  <c r="K13" i="55" l="1"/>
  <c r="K14" i="55"/>
  <c r="K15" i="55"/>
  <c r="K16" i="55"/>
  <c r="K17" i="55"/>
  <c r="K18" i="55"/>
  <c r="K19" i="55"/>
  <c r="K20" i="55"/>
  <c r="K21" i="55"/>
  <c r="K23" i="55"/>
  <c r="K27" i="55"/>
  <c r="K28" i="55"/>
  <c r="K29" i="55"/>
  <c r="K30" i="55"/>
  <c r="K31" i="55"/>
  <c r="K32" i="55"/>
  <c r="K33" i="55"/>
  <c r="K34" i="55"/>
  <c r="K35" i="55"/>
  <c r="K36" i="55"/>
  <c r="K38" i="55"/>
  <c r="E50" i="4"/>
  <c r="E50" i="1"/>
  <c r="I51" i="41"/>
  <c r="H51" i="41"/>
  <c r="I50" i="41"/>
  <c r="H50" i="41"/>
  <c r="G50" i="41"/>
  <c r="F50" i="41"/>
  <c r="E50" i="41"/>
  <c r="D50" i="41"/>
  <c r="C50" i="41"/>
  <c r="I51" i="38"/>
  <c r="H51" i="38"/>
  <c r="I50" i="38"/>
  <c r="H50" i="38"/>
  <c r="G50" i="38"/>
  <c r="F50" i="38"/>
  <c r="E50" i="38"/>
  <c r="D50" i="38"/>
  <c r="C50" i="38"/>
  <c r="I51" i="37"/>
  <c r="H51" i="37"/>
  <c r="I50" i="37"/>
  <c r="H50" i="37"/>
  <c r="G50" i="37"/>
  <c r="F50" i="37"/>
  <c r="E50" i="37"/>
  <c r="D50" i="37"/>
  <c r="C50" i="37"/>
  <c r="I51" i="35"/>
  <c r="H51" i="35"/>
  <c r="I50" i="35"/>
  <c r="H50" i="35"/>
  <c r="G50" i="35"/>
  <c r="F50" i="35"/>
  <c r="E50" i="35"/>
  <c r="D50" i="35"/>
  <c r="C50" i="35"/>
  <c r="I51" i="34"/>
  <c r="H51" i="34"/>
  <c r="I50" i="34"/>
  <c r="H50" i="34"/>
  <c r="G50" i="34"/>
  <c r="F50" i="34"/>
  <c r="E50" i="34"/>
  <c r="D50" i="34"/>
  <c r="C50" i="34"/>
  <c r="I51" i="32"/>
  <c r="H51" i="32"/>
  <c r="I50" i="32"/>
  <c r="H50" i="32"/>
  <c r="G50" i="32"/>
  <c r="F50" i="32"/>
  <c r="E50" i="32"/>
  <c r="D50" i="32"/>
  <c r="C50" i="32"/>
  <c r="I51" i="31"/>
  <c r="H51" i="31"/>
  <c r="I50" i="31"/>
  <c r="H50" i="31"/>
  <c r="G50" i="31"/>
  <c r="F50" i="31"/>
  <c r="E50" i="31"/>
  <c r="D50" i="31"/>
  <c r="C50" i="31"/>
  <c r="I51" i="30"/>
  <c r="H51" i="30"/>
  <c r="I50" i="30"/>
  <c r="H50" i="30"/>
  <c r="G50" i="30"/>
  <c r="F50" i="30"/>
  <c r="E50" i="30"/>
  <c r="D50" i="30"/>
  <c r="C50" i="30"/>
  <c r="I51" i="29"/>
  <c r="H51" i="29"/>
  <c r="I50" i="29"/>
  <c r="H50" i="29"/>
  <c r="G50" i="29"/>
  <c r="F50" i="29"/>
  <c r="E50" i="29"/>
  <c r="D50" i="29"/>
  <c r="C50" i="29"/>
  <c r="I51" i="60"/>
  <c r="H51" i="60"/>
  <c r="I50" i="60"/>
  <c r="H50" i="60"/>
  <c r="G50" i="60"/>
  <c r="F50" i="60"/>
  <c r="E50" i="60"/>
  <c r="D50" i="60"/>
  <c r="C50" i="60"/>
  <c r="I51" i="28"/>
  <c r="H51" i="28"/>
  <c r="I50" i="28"/>
  <c r="H50" i="28"/>
  <c r="G50" i="28"/>
  <c r="F50" i="28"/>
  <c r="E50" i="28"/>
  <c r="D50" i="28"/>
  <c r="C50" i="28"/>
  <c r="I51" i="55"/>
  <c r="H51" i="55"/>
  <c r="I50" i="55"/>
  <c r="H50" i="55"/>
  <c r="G50" i="55"/>
  <c r="F50" i="55"/>
  <c r="E50" i="55"/>
  <c r="D50" i="55"/>
  <c r="C50" i="55"/>
  <c r="I51" i="64"/>
  <c r="H51" i="64"/>
  <c r="I50" i="64"/>
  <c r="H50" i="64"/>
  <c r="G50" i="64"/>
  <c r="F50" i="64"/>
  <c r="E50" i="64"/>
  <c r="D50" i="64"/>
  <c r="C50" i="64"/>
  <c r="I51" i="61"/>
  <c r="H51" i="61"/>
  <c r="I50" i="61"/>
  <c r="H50" i="61"/>
  <c r="G50" i="61"/>
  <c r="F50" i="61"/>
  <c r="E50" i="61"/>
  <c r="D50" i="61"/>
  <c r="C50" i="61"/>
  <c r="I51" i="58"/>
  <c r="H51" i="58"/>
  <c r="I50" i="58"/>
  <c r="H50" i="58"/>
  <c r="G50" i="58"/>
  <c r="F50" i="58"/>
  <c r="E50" i="58"/>
  <c r="D50" i="58"/>
  <c r="C50" i="58"/>
  <c r="I51" i="57"/>
  <c r="H51" i="57"/>
  <c r="I50" i="57"/>
  <c r="H50" i="57"/>
  <c r="G50" i="57"/>
  <c r="F50" i="57"/>
  <c r="E50" i="57"/>
  <c r="D50" i="57"/>
  <c r="C50" i="57"/>
  <c r="I51" i="56"/>
  <c r="H51" i="56"/>
  <c r="I50" i="56"/>
  <c r="H50" i="56"/>
  <c r="G50" i="56"/>
  <c r="F50" i="56"/>
  <c r="E50" i="56"/>
  <c r="D50" i="56"/>
  <c r="C50" i="56"/>
  <c r="I51" i="27"/>
  <c r="H51" i="27"/>
  <c r="I50" i="27"/>
  <c r="H50" i="27"/>
  <c r="G50" i="27"/>
  <c r="F50" i="27"/>
  <c r="E50" i="27"/>
  <c r="D50" i="27"/>
  <c r="C50" i="27"/>
  <c r="I51" i="26"/>
  <c r="H51" i="26"/>
  <c r="I50" i="26"/>
  <c r="H50" i="26"/>
  <c r="G50" i="26"/>
  <c r="F50" i="26"/>
  <c r="E50" i="26"/>
  <c r="D50" i="26"/>
  <c r="C50" i="26"/>
  <c r="I51" i="54"/>
  <c r="H51" i="54"/>
  <c r="I50" i="54"/>
  <c r="H50" i="54"/>
  <c r="G50" i="54"/>
  <c r="F50" i="54"/>
  <c r="E50" i="54"/>
  <c r="D50" i="54"/>
  <c r="C50" i="54"/>
  <c r="I51" i="50"/>
  <c r="H51" i="50"/>
  <c r="I50" i="50"/>
  <c r="H50" i="50"/>
  <c r="G50" i="50"/>
  <c r="F50" i="50"/>
  <c r="E50" i="50"/>
  <c r="D50" i="50"/>
  <c r="I51" i="49"/>
  <c r="H51" i="49"/>
  <c r="I50" i="49"/>
  <c r="H50" i="49"/>
  <c r="G50" i="49"/>
  <c r="F50" i="49"/>
  <c r="E50" i="49"/>
  <c r="D50" i="49"/>
  <c r="I51" i="52"/>
  <c r="H51" i="52"/>
  <c r="I50" i="52"/>
  <c r="H50" i="52"/>
  <c r="G50" i="52"/>
  <c r="F50" i="52"/>
  <c r="E50" i="52"/>
  <c r="D50" i="52"/>
  <c r="I51" i="48"/>
  <c r="H51" i="48"/>
  <c r="I50" i="48"/>
  <c r="H50" i="48"/>
  <c r="G50" i="48"/>
  <c r="F50" i="48"/>
  <c r="E50" i="48"/>
  <c r="D50" i="48"/>
  <c r="I51" i="47"/>
  <c r="H51" i="47"/>
  <c r="I50" i="47"/>
  <c r="H50" i="47"/>
  <c r="G50" i="47"/>
  <c r="F50" i="47"/>
  <c r="E50" i="47"/>
  <c r="D50" i="47"/>
  <c r="I51" i="46"/>
  <c r="H51" i="46"/>
  <c r="I50" i="46"/>
  <c r="H50" i="46"/>
  <c r="G50" i="46"/>
  <c r="F50" i="46"/>
  <c r="E50" i="46"/>
  <c r="D50" i="46"/>
  <c r="I51" i="45"/>
  <c r="H51" i="45"/>
  <c r="I50" i="45"/>
  <c r="H50" i="45"/>
  <c r="G50" i="45"/>
  <c r="F50" i="45"/>
  <c r="E50" i="45"/>
  <c r="D50" i="45"/>
  <c r="I51" i="44"/>
  <c r="H51" i="44"/>
  <c r="I50" i="44"/>
  <c r="H50" i="44"/>
  <c r="G50" i="44"/>
  <c r="F50" i="44"/>
  <c r="E50" i="44"/>
  <c r="D50" i="44"/>
  <c r="I51" i="43"/>
  <c r="H51" i="43"/>
  <c r="I50" i="43"/>
  <c r="H50" i="43"/>
  <c r="G50" i="43"/>
  <c r="F50" i="43"/>
  <c r="E50" i="43"/>
  <c r="D50" i="43"/>
  <c r="I51" i="42"/>
  <c r="H51" i="42"/>
  <c r="I50" i="42"/>
  <c r="H50" i="42"/>
  <c r="G50" i="42"/>
  <c r="F50" i="42"/>
  <c r="E50" i="42"/>
  <c r="D50" i="42"/>
  <c r="I51" i="40"/>
  <c r="H51" i="40"/>
  <c r="I50" i="40"/>
  <c r="H50" i="40"/>
  <c r="G50" i="40"/>
  <c r="F50" i="40"/>
  <c r="E50" i="40"/>
  <c r="D50" i="40"/>
  <c r="I51" i="39"/>
  <c r="H51" i="39"/>
  <c r="I50" i="39"/>
  <c r="H50" i="39"/>
  <c r="G50" i="39"/>
  <c r="F50" i="39"/>
  <c r="E50" i="39"/>
  <c r="D50" i="39"/>
  <c r="I51" i="24"/>
  <c r="H51" i="24"/>
  <c r="I50" i="24"/>
  <c r="H50" i="24"/>
  <c r="G50" i="24"/>
  <c r="F50" i="24"/>
  <c r="E50" i="24"/>
  <c r="D50" i="24"/>
  <c r="I51" i="23"/>
  <c r="H51" i="23"/>
  <c r="I50" i="23"/>
  <c r="H50" i="23"/>
  <c r="G50" i="23"/>
  <c r="F50" i="23"/>
  <c r="E50" i="23"/>
  <c r="D50" i="23"/>
  <c r="I51" i="22"/>
  <c r="H51" i="22"/>
  <c r="I50" i="22"/>
  <c r="H50" i="22"/>
  <c r="G50" i="22"/>
  <c r="F50" i="22"/>
  <c r="E50" i="22"/>
  <c r="D50" i="22"/>
  <c r="I51" i="21"/>
  <c r="H51" i="21"/>
  <c r="I50" i="21"/>
  <c r="H50" i="21"/>
  <c r="G50" i="21"/>
  <c r="F50" i="21"/>
  <c r="E50" i="21"/>
  <c r="D50" i="21"/>
  <c r="I51" i="20"/>
  <c r="H51" i="20"/>
  <c r="I50" i="20"/>
  <c r="H50" i="20"/>
  <c r="G50" i="20"/>
  <c r="F50" i="20"/>
  <c r="E50" i="20"/>
  <c r="D50" i="20"/>
  <c r="I51" i="19"/>
  <c r="H51" i="19"/>
  <c r="I50" i="19"/>
  <c r="H50" i="19"/>
  <c r="G50" i="19"/>
  <c r="F50" i="19"/>
  <c r="E50" i="19"/>
  <c r="D50" i="19"/>
  <c r="I51" i="18"/>
  <c r="H51" i="18"/>
  <c r="I50" i="18"/>
  <c r="H50" i="18"/>
  <c r="G50" i="18"/>
  <c r="F50" i="18"/>
  <c r="E50" i="18"/>
  <c r="D50" i="18"/>
  <c r="I51" i="17"/>
  <c r="H51" i="17"/>
  <c r="I50" i="17"/>
  <c r="H50" i="17"/>
  <c r="G50" i="17"/>
  <c r="F50" i="17"/>
  <c r="E50" i="17"/>
  <c r="D50" i="17"/>
  <c r="I51" i="16"/>
  <c r="H51" i="16"/>
  <c r="I50" i="16"/>
  <c r="H50" i="16"/>
  <c r="G50" i="16"/>
  <c r="F50" i="16"/>
  <c r="E50" i="16"/>
  <c r="D50" i="16"/>
  <c r="I51" i="15"/>
  <c r="H51" i="15"/>
  <c r="I50" i="15"/>
  <c r="H50" i="15"/>
  <c r="G50" i="15"/>
  <c r="F50" i="15"/>
  <c r="E50" i="15"/>
  <c r="D50" i="15"/>
  <c r="I51" i="10"/>
  <c r="H51" i="10"/>
  <c r="I50" i="10"/>
  <c r="H50" i="10"/>
  <c r="G50" i="10"/>
  <c r="F50" i="10"/>
  <c r="E50" i="10"/>
  <c r="D50" i="10"/>
  <c r="I51" i="7"/>
  <c r="H51" i="7"/>
  <c r="I50" i="7"/>
  <c r="H50" i="7"/>
  <c r="G50" i="7"/>
  <c r="F50" i="7"/>
  <c r="E50" i="7"/>
  <c r="D50" i="7"/>
  <c r="I51" i="6"/>
  <c r="H51" i="6"/>
  <c r="I50" i="6"/>
  <c r="H50" i="6"/>
  <c r="G50" i="6"/>
  <c r="F50" i="6"/>
  <c r="E50" i="6"/>
  <c r="D50" i="6"/>
  <c r="I51" i="5"/>
  <c r="H51" i="5"/>
  <c r="I50" i="5"/>
  <c r="H50" i="5"/>
  <c r="G50" i="5"/>
  <c r="F50" i="5"/>
  <c r="E50" i="5"/>
  <c r="D50" i="5"/>
  <c r="I51" i="4"/>
  <c r="H51" i="4"/>
  <c r="I50" i="4"/>
  <c r="H50" i="4"/>
  <c r="G50" i="4"/>
  <c r="F50" i="4"/>
  <c r="D50" i="4"/>
  <c r="I51" i="3"/>
  <c r="H51" i="3"/>
  <c r="I50" i="3"/>
  <c r="H50" i="3"/>
  <c r="G50" i="3"/>
  <c r="F50" i="3"/>
  <c r="E50" i="3"/>
  <c r="D50" i="3"/>
  <c r="I51" i="14"/>
  <c r="H51" i="14"/>
  <c r="I50" i="14"/>
  <c r="H50" i="14"/>
  <c r="G50" i="14"/>
  <c r="F50" i="14"/>
  <c r="E50" i="14"/>
  <c r="D50" i="14"/>
  <c r="C50" i="14"/>
  <c r="I51" i="13"/>
  <c r="H51" i="13"/>
  <c r="I50" i="13"/>
  <c r="H50" i="13"/>
  <c r="G50" i="13"/>
  <c r="F50" i="13"/>
  <c r="E50" i="13"/>
  <c r="D50" i="13"/>
  <c r="C50" i="13"/>
  <c r="I51" i="59"/>
  <c r="H51" i="59"/>
  <c r="I50" i="59"/>
  <c r="H50" i="59"/>
  <c r="G50" i="59"/>
  <c r="F50" i="59"/>
  <c r="E50" i="59"/>
  <c r="D50" i="59"/>
  <c r="C50" i="59"/>
  <c r="I51" i="53"/>
  <c r="H51" i="53"/>
  <c r="I50" i="53"/>
  <c r="H50" i="53"/>
  <c r="G50" i="53"/>
  <c r="F50" i="53"/>
  <c r="E50" i="53"/>
  <c r="D50" i="53"/>
  <c r="C50" i="53"/>
  <c r="I51" i="12"/>
  <c r="H51" i="12"/>
  <c r="I50" i="12"/>
  <c r="H50" i="12"/>
  <c r="G50" i="12"/>
  <c r="F50" i="12"/>
  <c r="E50" i="12"/>
  <c r="D50" i="12"/>
  <c r="C50" i="12"/>
  <c r="I51" i="11"/>
  <c r="H51" i="11"/>
  <c r="I50" i="11"/>
  <c r="H50" i="11"/>
  <c r="G50" i="11"/>
  <c r="F50" i="11"/>
  <c r="E50" i="11"/>
  <c r="D50" i="11"/>
  <c r="C50" i="11"/>
  <c r="I51" i="9"/>
  <c r="H51" i="9"/>
  <c r="I50" i="9"/>
  <c r="H50" i="9"/>
  <c r="G50" i="9"/>
  <c r="F50" i="9"/>
  <c r="E50" i="9"/>
  <c r="D50" i="9"/>
  <c r="C50" i="9"/>
  <c r="I51" i="8"/>
  <c r="H51" i="8"/>
  <c r="I50" i="8"/>
  <c r="H50" i="8"/>
  <c r="G50" i="8"/>
  <c r="F50" i="8"/>
  <c r="E50" i="8"/>
  <c r="D50" i="8"/>
  <c r="C50" i="8"/>
  <c r="I51" i="2"/>
  <c r="H51" i="2"/>
  <c r="I50" i="2"/>
  <c r="H50" i="2"/>
  <c r="G50" i="2"/>
  <c r="F50" i="2"/>
  <c r="E50" i="2"/>
  <c r="D50" i="2"/>
  <c r="I51" i="1"/>
  <c r="H51" i="1"/>
  <c r="I50" i="1"/>
  <c r="H50" i="1"/>
  <c r="G50" i="1"/>
  <c r="F50" i="1"/>
  <c r="D50" i="1"/>
  <c r="F41" i="49"/>
  <c r="I48" i="40"/>
  <c r="C47" i="40"/>
  <c r="C41" i="40"/>
  <c r="I41" i="40"/>
  <c r="G41" i="40"/>
  <c r="D41" i="40"/>
  <c r="C48" i="61"/>
  <c r="C46" i="61"/>
  <c r="C41" i="61"/>
  <c r="I41" i="61"/>
  <c r="G41" i="61"/>
  <c r="D41" i="61"/>
  <c r="D41" i="55"/>
  <c r="D41" i="28"/>
  <c r="I41" i="42"/>
  <c r="G41" i="42"/>
  <c r="C41" i="42"/>
  <c r="I41" i="49"/>
  <c r="D41" i="48"/>
  <c r="D41" i="39"/>
  <c r="H41" i="37"/>
  <c r="G41" i="30"/>
  <c r="C41" i="30"/>
  <c r="F41" i="30"/>
  <c r="E41" i="30"/>
  <c r="D41" i="30"/>
  <c r="H41" i="30"/>
  <c r="I41" i="30"/>
  <c r="C48" i="1"/>
  <c r="E48" i="1"/>
  <c r="E47" i="1"/>
  <c r="I47" i="1"/>
  <c r="H46" i="1"/>
  <c r="C46" i="1"/>
  <c r="I46" i="1"/>
  <c r="D46" i="1"/>
  <c r="I41" i="50"/>
  <c r="C41" i="64"/>
  <c r="D41" i="64"/>
  <c r="E41" i="64"/>
  <c r="F41" i="64"/>
  <c r="G41" i="64"/>
  <c r="H41" i="64"/>
  <c r="I41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8" i="64"/>
  <c r="D48" i="64"/>
  <c r="E48" i="64"/>
  <c r="F48" i="64"/>
  <c r="G48" i="64"/>
  <c r="H48" i="64"/>
  <c r="I48" i="64"/>
  <c r="E41" i="61"/>
  <c r="F41" i="61"/>
  <c r="H41" i="61"/>
  <c r="D46" i="61"/>
  <c r="E46" i="61"/>
  <c r="F46" i="61"/>
  <c r="G46" i="61"/>
  <c r="H46" i="61"/>
  <c r="I46" i="61"/>
  <c r="C47" i="61"/>
  <c r="D47" i="61"/>
  <c r="E47" i="61"/>
  <c r="F47" i="61"/>
  <c r="G47" i="61"/>
  <c r="H47" i="61"/>
  <c r="I47" i="61"/>
  <c r="D48" i="61"/>
  <c r="E48" i="61"/>
  <c r="F48" i="61"/>
  <c r="G48" i="61"/>
  <c r="H48" i="61"/>
  <c r="I48" i="61"/>
  <c r="C41" i="60"/>
  <c r="D41" i="60"/>
  <c r="E41" i="60"/>
  <c r="F41" i="60"/>
  <c r="G41" i="60"/>
  <c r="H41" i="60"/>
  <c r="I41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8" i="60"/>
  <c r="D48" i="60"/>
  <c r="E48" i="60"/>
  <c r="F48" i="60"/>
  <c r="G48" i="60"/>
  <c r="H48" i="60"/>
  <c r="I48" i="60"/>
  <c r="C41" i="59"/>
  <c r="D41" i="59"/>
  <c r="E41" i="59"/>
  <c r="F41" i="59"/>
  <c r="G41" i="59"/>
  <c r="H41" i="59"/>
  <c r="I41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8" i="59"/>
  <c r="D48" i="59"/>
  <c r="E48" i="59"/>
  <c r="F48" i="59"/>
  <c r="G48" i="59"/>
  <c r="H48" i="59"/>
  <c r="I48" i="59"/>
  <c r="C41" i="58"/>
  <c r="D41" i="58"/>
  <c r="E41" i="58"/>
  <c r="F41" i="58"/>
  <c r="G41" i="58"/>
  <c r="H41" i="58"/>
  <c r="I41" i="58"/>
  <c r="C46" i="58"/>
  <c r="D46" i="58"/>
  <c r="E46" i="58"/>
  <c r="F46" i="58"/>
  <c r="G46" i="58"/>
  <c r="H46" i="58"/>
  <c r="I46" i="58"/>
  <c r="C47" i="58"/>
  <c r="D47" i="58"/>
  <c r="E47" i="58"/>
  <c r="F47" i="58"/>
  <c r="G47" i="58"/>
  <c r="H47" i="58"/>
  <c r="I47" i="58"/>
  <c r="C48" i="58"/>
  <c r="D48" i="58"/>
  <c r="E48" i="58"/>
  <c r="F48" i="58"/>
  <c r="G48" i="58"/>
  <c r="H48" i="58"/>
  <c r="I48" i="58"/>
  <c r="C41" i="57"/>
  <c r="D41" i="57"/>
  <c r="E41" i="57"/>
  <c r="F41" i="57"/>
  <c r="G41" i="57"/>
  <c r="H41" i="57"/>
  <c r="I41" i="57"/>
  <c r="C46" i="57"/>
  <c r="D46" i="57"/>
  <c r="E46" i="57"/>
  <c r="F46" i="57"/>
  <c r="G46" i="57"/>
  <c r="H46" i="57"/>
  <c r="I46" i="57"/>
  <c r="C47" i="57"/>
  <c r="D47" i="57"/>
  <c r="E47" i="57"/>
  <c r="F47" i="57"/>
  <c r="G47" i="57"/>
  <c r="H47" i="57"/>
  <c r="I47" i="57"/>
  <c r="C48" i="57"/>
  <c r="D48" i="57"/>
  <c r="E48" i="57"/>
  <c r="F48" i="57"/>
  <c r="G48" i="57"/>
  <c r="H48" i="57"/>
  <c r="I48" i="57"/>
  <c r="C41" i="56"/>
  <c r="D41" i="56"/>
  <c r="E41" i="56"/>
  <c r="F41" i="56"/>
  <c r="G41" i="56"/>
  <c r="H41" i="56"/>
  <c r="I41" i="56"/>
  <c r="C46" i="56"/>
  <c r="D46" i="56"/>
  <c r="E46" i="56"/>
  <c r="F46" i="56"/>
  <c r="G46" i="56"/>
  <c r="H46" i="56"/>
  <c r="I46" i="56"/>
  <c r="C47" i="56"/>
  <c r="D47" i="56"/>
  <c r="E47" i="56"/>
  <c r="F47" i="56"/>
  <c r="G47" i="56"/>
  <c r="H47" i="56"/>
  <c r="I47" i="56"/>
  <c r="C48" i="56"/>
  <c r="D48" i="56"/>
  <c r="E48" i="56"/>
  <c r="F48" i="56"/>
  <c r="G48" i="56"/>
  <c r="H48" i="56"/>
  <c r="I48" i="56"/>
  <c r="C41" i="55"/>
  <c r="E41" i="55"/>
  <c r="F41" i="55"/>
  <c r="G41" i="55"/>
  <c r="H41" i="55"/>
  <c r="I41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8" i="55"/>
  <c r="D48" i="55"/>
  <c r="E48" i="55"/>
  <c r="F48" i="55"/>
  <c r="G48" i="55"/>
  <c r="H48" i="55"/>
  <c r="I48" i="55"/>
  <c r="C47" i="54"/>
  <c r="C41" i="54"/>
  <c r="D41" i="54"/>
  <c r="E41" i="54"/>
  <c r="F41" i="54"/>
  <c r="G41" i="54"/>
  <c r="H41" i="54"/>
  <c r="I41" i="54"/>
  <c r="C46" i="54"/>
  <c r="D46" i="54"/>
  <c r="E46" i="54"/>
  <c r="F46" i="54"/>
  <c r="G46" i="54"/>
  <c r="H46" i="54"/>
  <c r="I46" i="54"/>
  <c r="D47" i="54"/>
  <c r="E47" i="54"/>
  <c r="F47" i="54"/>
  <c r="G47" i="54"/>
  <c r="H47" i="54"/>
  <c r="I47" i="54"/>
  <c r="C48" i="54"/>
  <c r="D48" i="54"/>
  <c r="E48" i="54"/>
  <c r="F48" i="54"/>
  <c r="G48" i="54"/>
  <c r="H48" i="54"/>
  <c r="I48" i="54"/>
  <c r="C48" i="53"/>
  <c r="C47" i="53"/>
  <c r="C46" i="53"/>
  <c r="C41" i="53"/>
  <c r="D41" i="53"/>
  <c r="E41" i="53"/>
  <c r="F41" i="53"/>
  <c r="G41" i="53"/>
  <c r="H41" i="53"/>
  <c r="I41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D48" i="53"/>
  <c r="E48" i="53"/>
  <c r="F48" i="53"/>
  <c r="G48" i="53"/>
  <c r="H48" i="53"/>
  <c r="I48" i="53"/>
  <c r="I47" i="40"/>
  <c r="I46" i="40"/>
  <c r="C48" i="40"/>
  <c r="C46" i="40"/>
  <c r="C48" i="50"/>
  <c r="C46" i="50"/>
  <c r="I46" i="50"/>
  <c r="I48" i="50"/>
  <c r="H48" i="50"/>
  <c r="G48" i="50"/>
  <c r="F48" i="50"/>
  <c r="E48" i="50"/>
  <c r="D48" i="50"/>
  <c r="I47" i="50"/>
  <c r="H47" i="50"/>
  <c r="G47" i="50"/>
  <c r="F47" i="50"/>
  <c r="E47" i="50"/>
  <c r="D47" i="50"/>
  <c r="C47" i="50"/>
  <c r="H46" i="50"/>
  <c r="G46" i="50"/>
  <c r="F46" i="50"/>
  <c r="E46" i="50"/>
  <c r="D46" i="50"/>
  <c r="I48" i="49"/>
  <c r="H48" i="49"/>
  <c r="G48" i="49"/>
  <c r="F48" i="49"/>
  <c r="E48" i="49"/>
  <c r="D48" i="49"/>
  <c r="C48" i="49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8" i="52"/>
  <c r="H48" i="52"/>
  <c r="G48" i="52"/>
  <c r="F48" i="52"/>
  <c r="E48" i="52"/>
  <c r="D48" i="52"/>
  <c r="C48" i="52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8" i="48"/>
  <c r="H48" i="48"/>
  <c r="G48" i="48"/>
  <c r="F48" i="48"/>
  <c r="E48" i="48"/>
  <c r="D48" i="48"/>
  <c r="C48" i="48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8" i="47"/>
  <c r="H48" i="47"/>
  <c r="G48" i="47"/>
  <c r="F48" i="47"/>
  <c r="E48" i="47"/>
  <c r="D48" i="47"/>
  <c r="C48" i="47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8" i="46"/>
  <c r="H48" i="46"/>
  <c r="G48" i="46"/>
  <c r="F48" i="46"/>
  <c r="E48" i="46"/>
  <c r="D48" i="46"/>
  <c r="C48" i="46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8" i="45"/>
  <c r="H48" i="45"/>
  <c r="G48" i="45"/>
  <c r="F48" i="45"/>
  <c r="E48" i="45"/>
  <c r="D48" i="45"/>
  <c r="C48" i="45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8" i="44"/>
  <c r="H48" i="44"/>
  <c r="G48" i="44"/>
  <c r="F48" i="44"/>
  <c r="E48" i="44"/>
  <c r="D48" i="44"/>
  <c r="C48" i="44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8" i="43"/>
  <c r="H48" i="43"/>
  <c r="G48" i="43"/>
  <c r="F48" i="43"/>
  <c r="E48" i="43"/>
  <c r="D48" i="43"/>
  <c r="C48" i="43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8" i="42"/>
  <c r="H48" i="42"/>
  <c r="G48" i="42"/>
  <c r="F48" i="42"/>
  <c r="E48" i="42"/>
  <c r="D48" i="42"/>
  <c r="C48" i="42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H48" i="40"/>
  <c r="G48" i="40"/>
  <c r="F48" i="40"/>
  <c r="E48" i="40"/>
  <c r="D48" i="40"/>
  <c r="H47" i="40"/>
  <c r="G47" i="40"/>
  <c r="F47" i="40"/>
  <c r="E47" i="40"/>
  <c r="D47" i="40"/>
  <c r="H46" i="40"/>
  <c r="G46" i="40"/>
  <c r="F46" i="40"/>
  <c r="E46" i="40"/>
  <c r="D46" i="40"/>
  <c r="I48" i="39"/>
  <c r="H48" i="39"/>
  <c r="G48" i="39"/>
  <c r="F48" i="39"/>
  <c r="E48" i="39"/>
  <c r="D48" i="39"/>
  <c r="C48" i="39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8" i="38"/>
  <c r="H48" i="38"/>
  <c r="G48" i="38"/>
  <c r="F48" i="38"/>
  <c r="E48" i="38"/>
  <c r="D48" i="38"/>
  <c r="C48" i="38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8" i="37"/>
  <c r="H48" i="37"/>
  <c r="G48" i="37"/>
  <c r="F48" i="37"/>
  <c r="E48" i="37"/>
  <c r="D48" i="37"/>
  <c r="C48" i="37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8" i="35"/>
  <c r="H48" i="35"/>
  <c r="G48" i="35"/>
  <c r="F48" i="35"/>
  <c r="E48" i="35"/>
  <c r="D48" i="35"/>
  <c r="C48" i="35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8" i="31"/>
  <c r="H48" i="31"/>
  <c r="G48" i="31"/>
  <c r="F48" i="31"/>
  <c r="E48" i="31"/>
  <c r="D48" i="31"/>
  <c r="C48" i="31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8" i="30"/>
  <c r="H48" i="30"/>
  <c r="G48" i="30"/>
  <c r="F48" i="30"/>
  <c r="E48" i="30"/>
  <c r="D48" i="30"/>
  <c r="C48" i="30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8" i="29"/>
  <c r="H48" i="29"/>
  <c r="G48" i="29"/>
  <c r="F48" i="29"/>
  <c r="E48" i="29"/>
  <c r="D48" i="29"/>
  <c r="C48" i="29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8" i="28"/>
  <c r="H48" i="28"/>
  <c r="G48" i="28"/>
  <c r="F48" i="28"/>
  <c r="E48" i="28"/>
  <c r="D48" i="28"/>
  <c r="C48" i="28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8" i="27"/>
  <c r="H48" i="27"/>
  <c r="G48" i="27"/>
  <c r="F48" i="27"/>
  <c r="E48" i="27"/>
  <c r="D48" i="27"/>
  <c r="C48" i="27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8" i="26"/>
  <c r="H48" i="26"/>
  <c r="G48" i="26"/>
  <c r="F48" i="26"/>
  <c r="E48" i="26"/>
  <c r="D48" i="26"/>
  <c r="C48" i="26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8" i="24"/>
  <c r="H48" i="24"/>
  <c r="G48" i="24"/>
  <c r="F48" i="24"/>
  <c r="E48" i="24"/>
  <c r="D48" i="24"/>
  <c r="C48" i="24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8" i="23"/>
  <c r="H48" i="23"/>
  <c r="G48" i="23"/>
  <c r="F48" i="23"/>
  <c r="E48" i="23"/>
  <c r="D48" i="23"/>
  <c r="C48" i="23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8" i="20"/>
  <c r="H48" i="20"/>
  <c r="G48" i="20"/>
  <c r="F48" i="20"/>
  <c r="E48" i="20"/>
  <c r="D48" i="20"/>
  <c r="C48" i="20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8" i="19"/>
  <c r="H48" i="19"/>
  <c r="G48" i="19"/>
  <c r="F48" i="19"/>
  <c r="E48" i="19"/>
  <c r="D48" i="19"/>
  <c r="C48" i="19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8" i="18"/>
  <c r="H48" i="18"/>
  <c r="G48" i="18"/>
  <c r="F48" i="18"/>
  <c r="E48" i="18"/>
  <c r="D48" i="18"/>
  <c r="C48" i="18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8" i="17"/>
  <c r="H48" i="17"/>
  <c r="G48" i="17"/>
  <c r="F48" i="17"/>
  <c r="E48" i="17"/>
  <c r="D48" i="17"/>
  <c r="C48" i="17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8" i="16"/>
  <c r="H48" i="16"/>
  <c r="G48" i="16"/>
  <c r="F48" i="16"/>
  <c r="E48" i="16"/>
  <c r="D48" i="16"/>
  <c r="C48" i="16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8" i="15"/>
  <c r="H48" i="15"/>
  <c r="G48" i="15"/>
  <c r="F48" i="15"/>
  <c r="E48" i="15"/>
  <c r="D48" i="15"/>
  <c r="C48" i="15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8" i="14"/>
  <c r="H48" i="14"/>
  <c r="G48" i="14"/>
  <c r="F48" i="14"/>
  <c r="E48" i="14"/>
  <c r="D48" i="14"/>
  <c r="C48" i="14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8" i="13"/>
  <c r="H48" i="13"/>
  <c r="G48" i="13"/>
  <c r="F48" i="13"/>
  <c r="E48" i="13"/>
  <c r="D48" i="13"/>
  <c r="C48" i="13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8" i="12"/>
  <c r="H48" i="12"/>
  <c r="G48" i="12"/>
  <c r="F48" i="12"/>
  <c r="E48" i="12"/>
  <c r="D48" i="12"/>
  <c r="C48" i="12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8" i="10"/>
  <c r="H48" i="10"/>
  <c r="G48" i="10"/>
  <c r="F48" i="10"/>
  <c r="E48" i="10"/>
  <c r="D48" i="10"/>
  <c r="C48" i="10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8" i="7"/>
  <c r="H48" i="7"/>
  <c r="G48" i="7"/>
  <c r="F48" i="7"/>
  <c r="E48" i="7"/>
  <c r="D48" i="7"/>
  <c r="C48" i="7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6" i="2"/>
  <c r="C48" i="2"/>
  <c r="C47" i="2"/>
  <c r="C46" i="2"/>
  <c r="I48" i="2"/>
  <c r="H48" i="2"/>
  <c r="G48" i="2"/>
  <c r="F48" i="2"/>
  <c r="E48" i="2"/>
  <c r="D48" i="2"/>
  <c r="I47" i="2"/>
  <c r="H47" i="2"/>
  <c r="G47" i="2"/>
  <c r="F47" i="2"/>
  <c r="E47" i="2"/>
  <c r="D47" i="2"/>
  <c r="H46" i="2"/>
  <c r="G46" i="2"/>
  <c r="F46" i="2"/>
  <c r="E46" i="2"/>
  <c r="D46" i="2"/>
  <c r="I48" i="1"/>
  <c r="H48" i="1"/>
  <c r="G48" i="1"/>
  <c r="F48" i="1"/>
  <c r="D48" i="1"/>
  <c r="H47" i="1"/>
  <c r="G47" i="1"/>
  <c r="F47" i="1"/>
  <c r="D47" i="1"/>
  <c r="G46" i="1"/>
  <c r="F46" i="1"/>
  <c r="E46" i="1"/>
  <c r="C47" i="1"/>
  <c r="C41" i="52"/>
  <c r="D41" i="52"/>
  <c r="E41" i="52"/>
  <c r="F41" i="52"/>
  <c r="G41" i="52"/>
  <c r="H41" i="52"/>
  <c r="I41" i="52"/>
  <c r="C41" i="50"/>
  <c r="D41" i="50"/>
  <c r="E41" i="50"/>
  <c r="F41" i="50"/>
  <c r="G41" i="50"/>
  <c r="H41" i="50"/>
  <c r="C41" i="49"/>
  <c r="D41" i="49"/>
  <c r="E41" i="49"/>
  <c r="G41" i="49"/>
  <c r="H41" i="49"/>
  <c r="C41" i="48"/>
  <c r="E41" i="48"/>
  <c r="F41" i="48"/>
  <c r="G41" i="48"/>
  <c r="H41" i="48"/>
  <c r="I41" i="48"/>
  <c r="C41" i="47"/>
  <c r="D41" i="47"/>
  <c r="E41" i="47"/>
  <c r="F41" i="47"/>
  <c r="G41" i="47"/>
  <c r="H41" i="47"/>
  <c r="I41" i="47"/>
  <c r="C41" i="46"/>
  <c r="D41" i="46"/>
  <c r="E41" i="46"/>
  <c r="F41" i="46"/>
  <c r="G41" i="46"/>
  <c r="H41" i="46"/>
  <c r="I41" i="46"/>
  <c r="C41" i="45"/>
  <c r="D41" i="45"/>
  <c r="E41" i="45"/>
  <c r="F41" i="45"/>
  <c r="G41" i="45"/>
  <c r="H41" i="45"/>
  <c r="I41" i="45"/>
  <c r="C41" i="44"/>
  <c r="D41" i="44"/>
  <c r="E41" i="44"/>
  <c r="F41" i="44"/>
  <c r="G41" i="44"/>
  <c r="H41" i="44"/>
  <c r="I41" i="44"/>
  <c r="C41" i="43"/>
  <c r="D41" i="43"/>
  <c r="E41" i="43"/>
  <c r="F41" i="43"/>
  <c r="G41" i="43"/>
  <c r="H41" i="43"/>
  <c r="I41" i="43"/>
  <c r="D41" i="42"/>
  <c r="E41" i="42"/>
  <c r="F41" i="42"/>
  <c r="H41" i="42"/>
  <c r="C41" i="41"/>
  <c r="D41" i="41"/>
  <c r="E41" i="41"/>
  <c r="F41" i="41"/>
  <c r="G41" i="41"/>
  <c r="H41" i="41"/>
  <c r="I41" i="41"/>
  <c r="E41" i="40"/>
  <c r="F41" i="40"/>
  <c r="H41" i="40"/>
  <c r="C41" i="39"/>
  <c r="E41" i="39"/>
  <c r="F41" i="39"/>
  <c r="G41" i="39"/>
  <c r="H41" i="39"/>
  <c r="I41" i="39"/>
  <c r="C41" i="38"/>
  <c r="D41" i="38"/>
  <c r="E41" i="38"/>
  <c r="F41" i="38"/>
  <c r="G41" i="38"/>
  <c r="H41" i="38"/>
  <c r="I41" i="38"/>
  <c r="C41" i="37"/>
  <c r="D41" i="37"/>
  <c r="E41" i="37"/>
  <c r="F41" i="37"/>
  <c r="G41" i="37"/>
  <c r="I41" i="37"/>
  <c r="C41" i="35"/>
  <c r="D41" i="35"/>
  <c r="E41" i="35"/>
  <c r="F41" i="35"/>
  <c r="G41" i="35"/>
  <c r="H41" i="35"/>
  <c r="I41" i="35"/>
  <c r="C41" i="34"/>
  <c r="D41" i="34"/>
  <c r="E41" i="34"/>
  <c r="F41" i="34"/>
  <c r="G41" i="34"/>
  <c r="H41" i="34"/>
  <c r="I41" i="34"/>
  <c r="C41" i="32"/>
  <c r="D41" i="32"/>
  <c r="E41" i="32"/>
  <c r="F41" i="32"/>
  <c r="G41" i="32"/>
  <c r="H41" i="32"/>
  <c r="I41" i="32"/>
  <c r="C41" i="31"/>
  <c r="D41" i="31"/>
  <c r="E41" i="31"/>
  <c r="F41" i="31"/>
  <c r="G41" i="31"/>
  <c r="H41" i="31"/>
  <c r="I41" i="31"/>
  <c r="C41" i="29"/>
  <c r="D41" i="29"/>
  <c r="E41" i="29"/>
  <c r="F41" i="29"/>
  <c r="G41" i="29"/>
  <c r="H41" i="29"/>
  <c r="I41" i="29"/>
  <c r="C41" i="28"/>
  <c r="E41" i="28"/>
  <c r="F41" i="28"/>
  <c r="G41" i="28"/>
  <c r="H41" i="28"/>
  <c r="I41" i="28"/>
  <c r="C41" i="27"/>
  <c r="D41" i="27"/>
  <c r="E41" i="27"/>
  <c r="F41" i="27"/>
  <c r="G41" i="27"/>
  <c r="H41" i="27"/>
  <c r="I41" i="27"/>
  <c r="C41" i="26"/>
  <c r="D41" i="26"/>
  <c r="E41" i="26"/>
  <c r="F41" i="26"/>
  <c r="G41" i="26"/>
  <c r="H41" i="26"/>
  <c r="I41" i="26"/>
  <c r="C41" i="24"/>
  <c r="D41" i="24"/>
  <c r="E41" i="24"/>
  <c r="F41" i="24"/>
  <c r="G41" i="24"/>
  <c r="H41" i="24"/>
  <c r="I41" i="24"/>
  <c r="C41" i="23"/>
  <c r="D41" i="23"/>
  <c r="E41" i="23"/>
  <c r="F41" i="23"/>
  <c r="G41" i="23"/>
  <c r="H41" i="23"/>
  <c r="I41" i="23"/>
  <c r="C41" i="22"/>
  <c r="D41" i="22"/>
  <c r="E41" i="22"/>
  <c r="F41" i="22"/>
  <c r="G41" i="22"/>
  <c r="H41" i="22"/>
  <c r="I41" i="22"/>
  <c r="C41" i="21"/>
  <c r="D41" i="21"/>
  <c r="E41" i="21"/>
  <c r="F41" i="21"/>
  <c r="G41" i="21"/>
  <c r="H41" i="21"/>
  <c r="I41" i="21"/>
  <c r="C41" i="20"/>
  <c r="D41" i="20"/>
  <c r="E41" i="20"/>
  <c r="F41" i="20"/>
  <c r="G41" i="20"/>
  <c r="H41" i="20"/>
  <c r="I41" i="20"/>
  <c r="C41" i="19"/>
  <c r="D41" i="19"/>
  <c r="E41" i="19"/>
  <c r="F41" i="19"/>
  <c r="G41" i="19"/>
  <c r="H41" i="19"/>
  <c r="I41" i="19"/>
  <c r="C41" i="18"/>
  <c r="D41" i="18"/>
  <c r="E41" i="18"/>
  <c r="F41" i="18"/>
  <c r="G41" i="18"/>
  <c r="H41" i="18"/>
  <c r="I41" i="18"/>
  <c r="C41" i="17"/>
  <c r="D41" i="17"/>
  <c r="E41" i="17"/>
  <c r="F41" i="17"/>
  <c r="G41" i="17"/>
  <c r="H41" i="17"/>
  <c r="I41" i="17"/>
  <c r="C41" i="16"/>
  <c r="D41" i="16"/>
  <c r="E41" i="16"/>
  <c r="F41" i="16"/>
  <c r="G41" i="16"/>
  <c r="H41" i="16"/>
  <c r="I41" i="16"/>
  <c r="C41" i="15"/>
  <c r="D41" i="15"/>
  <c r="E41" i="15"/>
  <c r="F41" i="15"/>
  <c r="G41" i="15"/>
  <c r="H41" i="15"/>
  <c r="I41" i="15"/>
  <c r="I41" i="14"/>
  <c r="H41" i="14"/>
  <c r="F41" i="14"/>
  <c r="E41" i="14"/>
  <c r="D41" i="14"/>
  <c r="C41" i="14"/>
  <c r="G41" i="14"/>
  <c r="C41" i="13"/>
  <c r="D41" i="13"/>
  <c r="E41" i="13"/>
  <c r="F41" i="13"/>
  <c r="G41" i="13"/>
  <c r="H41" i="13"/>
  <c r="I41" i="13"/>
  <c r="I41" i="12"/>
  <c r="H41" i="12"/>
  <c r="F41" i="12"/>
  <c r="E41" i="12"/>
  <c r="D41" i="12"/>
  <c r="C41" i="12"/>
  <c r="G41" i="12"/>
  <c r="C41" i="11"/>
  <c r="D41" i="11"/>
  <c r="E41" i="11"/>
  <c r="F41" i="11"/>
  <c r="G41" i="11"/>
  <c r="H41" i="11"/>
  <c r="I41" i="11"/>
  <c r="C41" i="10"/>
  <c r="D41" i="10"/>
  <c r="E41" i="10"/>
  <c r="F41" i="10"/>
  <c r="G41" i="10"/>
  <c r="H41" i="10"/>
  <c r="I41" i="10"/>
  <c r="C41" i="9"/>
  <c r="D41" i="9"/>
  <c r="E41" i="9"/>
  <c r="F41" i="9"/>
  <c r="G41" i="9"/>
  <c r="H41" i="9"/>
  <c r="I41" i="9"/>
  <c r="C41" i="8"/>
  <c r="D41" i="8"/>
  <c r="E41" i="8"/>
  <c r="F41" i="8"/>
  <c r="G41" i="8"/>
  <c r="H41" i="8"/>
  <c r="I41" i="8"/>
  <c r="C41" i="7"/>
  <c r="D41" i="7"/>
  <c r="E41" i="7"/>
  <c r="F41" i="7"/>
  <c r="G41" i="7"/>
  <c r="H41" i="7"/>
  <c r="I41" i="7"/>
  <c r="C41" i="6"/>
  <c r="D41" i="6"/>
  <c r="E41" i="6"/>
  <c r="F41" i="6"/>
  <c r="G41" i="6"/>
  <c r="H41" i="6"/>
  <c r="I41" i="6"/>
  <c r="C41" i="5"/>
  <c r="D41" i="5"/>
  <c r="E41" i="5"/>
  <c r="F41" i="5"/>
  <c r="G41" i="5"/>
  <c r="H41" i="5"/>
  <c r="I41" i="5"/>
  <c r="C41" i="4"/>
  <c r="D41" i="4"/>
  <c r="E41" i="4"/>
  <c r="F41" i="4"/>
  <c r="G41" i="4"/>
  <c r="H41" i="4"/>
  <c r="I41" i="4"/>
  <c r="C41" i="3"/>
  <c r="D41" i="3"/>
  <c r="E41" i="3"/>
  <c r="F41" i="3"/>
  <c r="G41" i="3"/>
  <c r="H41" i="3"/>
  <c r="I41" i="3"/>
  <c r="C41" i="2"/>
  <c r="D41" i="2"/>
  <c r="E41" i="2"/>
  <c r="F41" i="2"/>
  <c r="G41" i="2"/>
  <c r="H41" i="2"/>
  <c r="I41" i="2"/>
  <c r="I41" i="1"/>
  <c r="H41" i="1"/>
  <c r="F41" i="1"/>
  <c r="E41" i="1"/>
  <c r="D41" i="1"/>
  <c r="C41" i="1"/>
  <c r="G41" i="1"/>
</calcChain>
</file>

<file path=xl/sharedStrings.xml><?xml version="1.0" encoding="utf-8"?>
<sst xmlns="http://schemas.openxmlformats.org/spreadsheetml/2006/main" count="2814" uniqueCount="100">
  <si>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</si>
  <si>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</si>
  <si>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</si>
  <si>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</si>
  <si>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</si>
  <si>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</si>
  <si>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</si>
  <si>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</si>
  <si>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</si>
  <si>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</si>
  <si>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</si>
  <si>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</si>
  <si>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</si>
  <si>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</si>
  <si>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</si>
  <si>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</si>
  <si>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</si>
  <si>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</si>
  <si>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</si>
  <si>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</si>
  <si>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</si>
  <si>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</si>
  <si>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</si>
  <si>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</si>
  <si>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</si>
  <si>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</si>
  <si>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</si>
  <si>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</si>
  <si>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</si>
  <si>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</si>
  <si>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</si>
  <si>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</si>
  <si>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</si>
  <si>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</si>
  <si>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</si>
  <si>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</si>
  <si>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</si>
  <si>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</si>
  <si>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</si>
  <si>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</si>
  <si>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</si>
  <si>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</si>
  <si>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</si>
  <si>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</si>
  <si>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</si>
  <si>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</si>
  <si>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</si>
  <si>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</si>
  <si>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</si>
  <si>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</si>
  <si>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</si>
  <si>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</si>
  <si>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</si>
  <si>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</si>
  <si>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</si>
  <si>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</si>
  <si>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</si>
  <si>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</si>
  <si>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</si>
  <si>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</si>
  <si>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</si>
  <si>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</si>
  <si>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</si>
  <si>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</si>
  <si>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</si>
  <si>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</si>
  <si>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</si>
  <si>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</si>
  <si>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</si>
  <si>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</si>
  <si>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</si>
  <si>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</si>
  <si>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</si>
  <si>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</si>
  <si>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</si>
  <si>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</si>
  <si>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</si>
  <si>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</si>
  <si>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</si>
  <si>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</si>
  <si>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</si>
  <si>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</si>
  <si>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</si>
  <si>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</si>
  <si>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</si>
  <si>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</si>
  <si>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</si>
  <si>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</si>
  <si>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</si>
  <si>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</si>
  <si>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</si>
  <si>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City Gate Antonio Villarreal</t>
  </si>
  <si>
    <t>Pto. de Calidad City Gate Ruiz Cortines</t>
  </si>
  <si>
    <t>Pto. de Calidad City Gate Santa Catarina</t>
  </si>
  <si>
    <t>Pto. de Calidad Zacate Colorado</t>
  </si>
  <si>
    <t>Pto. de Calidad GIMSA</t>
  </si>
  <si>
    <t>Pto. de Calidad CFE CCC Huinala</t>
  </si>
  <si>
    <t>Pto. de Calidad Apodaca</t>
  </si>
  <si>
    <t>Julio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</si>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</sst>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10409]0.0000"/>
    <numFmt numFmtId="165" formatCode="General_)"/>
    <numFmt numFmtId="166" formatCode="0.000%"/>
  </numFmts>
  <fonts count="19" x14ac:knownFonts="1">
    <font>
      <sz val="10"/>
      <name val="Arial"/>
      <charset val="1"/>
    </font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wrapText="1"/>
    </xf>
    <xf numFmtId="165" fontId="10" fillId="0" borderId="0"/>
    <xf numFmtId="9" fontId="1" fillId="0" borderId="0" applyFont="0" applyFill="0" applyBorder="0" applyAlignment="0" applyProtection="0">
      <alignment wrapText="1"/>
    </xf>
  </cellStyleXfs>
  <cellXfs count="50">
    <xf numFmtId="0" fontId="0" fillId="0" borderId="0" xfId="0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9" fillId="4" borderId="0" xfId="1" applyNumberFormat="1" applyFont="1" applyFill="1" applyAlignment="1">
      <alignment horizontal="left"/>
    </xf>
    <xf numFmtId="164" fontId="5" fillId="0" borderId="2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5" fontId="13" fillId="4" borderId="0" xfId="1" applyFont="1" applyFill="1" applyBorder="1"/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64" fontId="11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 wrapText="1"/>
    </xf>
    <xf numFmtId="164" fontId="11" fillId="0" borderId="17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18" fillId="0" borderId="0" xfId="0" applyFont="1">
      <alignment wrapText="1"/>
    </xf>
    <xf numFmtId="166" fontId="2" fillId="0" borderId="0" xfId="2" applyNumberFormat="1" applyFont="1" applyFill="1" applyBorder="1" applyAlignment="1">
      <alignment vertical="top" wrapText="1"/>
    </xf>
    <xf numFmtId="14" fontId="5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5" fillId="0" borderId="18" xfId="0" applyFont="1" applyBorder="1" applyAlignment="1">
      <alignment horizontal="left" wrapText="1"/>
    </xf>
    <xf numFmtId="0" fontId="15" fillId="0" borderId="19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</cellXfs>
  <cellStyles count="3">
    <cellStyle name="=C:\WINNT\SYSTEM32\COMMAND.COM" xfId="1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9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11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4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6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718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821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923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26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128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230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429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043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33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435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538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640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74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845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947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50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15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254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357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459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531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664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76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736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838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941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248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554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634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869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46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971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74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176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278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483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586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790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89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995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098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200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3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405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507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610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71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814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917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32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019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22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K51"/>
  <sheetViews>
    <sheetView showGridLines="0" topLeftCell="A28" zoomScale="90" zoomScaleNormal="90" workbookViewId="0">
      <selection activeCell="E51" sqref="E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29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84.090100000000007</v>
      </c>
      <c r="D10" s="10">
        <v>9.1882000000000001</v>
      </c>
      <c r="E10" s="10">
        <v>6.3402000000000003</v>
      </c>
      <c r="F10" s="11">
        <v>3.6400000000000002E-2</v>
      </c>
      <c r="G10" s="10">
        <v>6.3765999999999998</v>
      </c>
      <c r="H10" s="10">
        <v>38.199247324339026</v>
      </c>
      <c r="I10" s="10">
        <v>48.13034776018096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84.318700000000007</v>
      </c>
      <c r="D11" s="3">
        <v>8.3915000000000006</v>
      </c>
      <c r="E11" s="3">
        <v>6.8852000000000002</v>
      </c>
      <c r="F11" s="5">
        <v>5.6899999999999999E-2</v>
      </c>
      <c r="G11" s="3">
        <v>6.9421999999999997</v>
      </c>
      <c r="H11" s="3">
        <v>36.976641871817961</v>
      </c>
      <c r="I11" s="3">
        <v>46.734790526478278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84.296199999999999</v>
      </c>
      <c r="D12" s="3">
        <v>8.5318000000000005</v>
      </c>
      <c r="E12" s="3">
        <v>6.4825999999999997</v>
      </c>
      <c r="F12" s="5">
        <v>6.5799999999999997E-2</v>
      </c>
      <c r="G12" s="3">
        <v>6.5483000000000002</v>
      </c>
      <c r="H12" s="3">
        <v>37.283477713890584</v>
      </c>
      <c r="I12" s="3">
        <v>47.122600454026298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84.296199999999999</v>
      </c>
      <c r="D13" s="3">
        <v>8.3673000000000002</v>
      </c>
      <c r="E13" s="3">
        <v>7.0571000000000002</v>
      </c>
      <c r="F13" s="5">
        <v>2.47E-2</v>
      </c>
      <c r="G13" s="3">
        <v>7.0819000000000001</v>
      </c>
      <c r="H13" s="3">
        <v>37.008987657157917</v>
      </c>
      <c r="I13" s="3">
        <v>46.697411625482736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84.320400000000006</v>
      </c>
      <c r="D14" s="3">
        <v>8.5055999999999994</v>
      </c>
      <c r="E14" s="3">
        <v>6.8663999999999996</v>
      </c>
      <c r="F14" s="5">
        <v>4.9799999999999997E-2</v>
      </c>
      <c r="G14" s="3">
        <v>6.9161999999999999</v>
      </c>
      <c r="H14" s="3">
        <v>37.112049496565177</v>
      </c>
      <c r="I14" s="3">
        <v>46.819999947572889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84.260800000000003</v>
      </c>
      <c r="D15" s="3">
        <v>8.3458000000000006</v>
      </c>
      <c r="E15" s="3">
        <v>7.0812999999999997</v>
      </c>
      <c r="F15" s="5">
        <v>4.6300000000000001E-2</v>
      </c>
      <c r="G15" s="3">
        <v>7.1276000000000002</v>
      </c>
      <c r="H15" s="3">
        <v>37.651311835344515</v>
      </c>
      <c r="I15" s="3">
        <v>47.492766822257678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84.261399999999995</v>
      </c>
      <c r="D16" s="3">
        <v>8.1889000000000003</v>
      </c>
      <c r="E16" s="3">
        <v>7.2416</v>
      </c>
      <c r="F16" s="5">
        <v>4.7500000000000001E-2</v>
      </c>
      <c r="G16" s="3">
        <v>7.2892000000000001</v>
      </c>
      <c r="H16" s="3">
        <v>37.538633443486631</v>
      </c>
      <c r="I16" s="3">
        <v>47.358171798587151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84.665899999999993</v>
      </c>
      <c r="D17" s="3">
        <v>8.0858000000000008</v>
      </c>
      <c r="E17" s="3">
        <v>6.9355000000000002</v>
      </c>
      <c r="F17" s="5">
        <v>2.1499999999999998E-2</v>
      </c>
      <c r="G17" s="3">
        <v>6.9569999999999999</v>
      </c>
      <c r="H17" s="3">
        <v>36.997258200569469</v>
      </c>
      <c r="I17" s="3">
        <v>46.738454255820621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84.9529</v>
      </c>
      <c r="D18" s="3">
        <v>8.0830000000000002</v>
      </c>
      <c r="E18" s="3">
        <v>6.7121000000000004</v>
      </c>
      <c r="F18" s="5">
        <v>2.3599999999999999E-2</v>
      </c>
      <c r="G18" s="3">
        <v>6.7356999999999996</v>
      </c>
      <c r="H18" s="3">
        <v>37.044325219696169</v>
      </c>
      <c r="I18" s="3">
        <v>46.854028658931092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84.778499999999994</v>
      </c>
      <c r="D19" s="3">
        <v>8.1351999999999993</v>
      </c>
      <c r="E19" s="3">
        <v>6.4764999999999997</v>
      </c>
      <c r="F19" s="5">
        <v>3.2899999999999999E-2</v>
      </c>
      <c r="G19" s="3">
        <v>6.5095000000000001</v>
      </c>
      <c r="H19" s="3">
        <v>37.386206840211322</v>
      </c>
      <c r="I19" s="3">
        <v>47.147116638728185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84.679199999999994</v>
      </c>
      <c r="D20" s="3">
        <v>8.8492999999999995</v>
      </c>
      <c r="E20" s="3">
        <v>6.0460000000000003</v>
      </c>
      <c r="F20" s="5">
        <v>4.6899999999999997E-2</v>
      </c>
      <c r="G20" s="3">
        <v>6.0929000000000002</v>
      </c>
      <c r="H20" s="3">
        <v>37.572319763299383</v>
      </c>
      <c r="I20" s="3">
        <v>47.419541897829056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84.535700000000006</v>
      </c>
      <c r="D21" s="3">
        <v>8.5693999999999999</v>
      </c>
      <c r="E21" s="3">
        <v>6.4573999999999998</v>
      </c>
      <c r="F21" s="5">
        <v>6.8400000000000002E-2</v>
      </c>
      <c r="G21" s="3">
        <v>6.5258000000000003</v>
      </c>
      <c r="H21" s="3">
        <v>37.311722238313969</v>
      </c>
      <c r="I21" s="3">
        <v>47.07565047728086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84.89</v>
      </c>
      <c r="D22" s="3">
        <v>8.2909000000000006</v>
      </c>
      <c r="E22" s="3">
        <v>6.3951000000000002</v>
      </c>
      <c r="F22" s="5">
        <v>3.6499999999999998E-2</v>
      </c>
      <c r="G22" s="3">
        <v>6.4316000000000004</v>
      </c>
      <c r="H22" s="3">
        <v>37.311753045081232</v>
      </c>
      <c r="I22" s="3">
        <v>47.158337654955588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85.121799999999993</v>
      </c>
      <c r="D23" s="3">
        <v>8.7974999999999994</v>
      </c>
      <c r="E23" s="3">
        <v>5.5907</v>
      </c>
      <c r="F23" s="5">
        <v>3.04E-2</v>
      </c>
      <c r="G23" s="3">
        <v>5.6211000000000002</v>
      </c>
      <c r="H23" s="3">
        <v>38.437746531693783</v>
      </c>
      <c r="I23" s="3">
        <v>48.581481237610539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85.371726989746094</v>
      </c>
      <c r="D24" s="3">
        <v>8.5746593475341797</v>
      </c>
      <c r="E24" s="3">
        <v>5.6087055206298828</v>
      </c>
      <c r="F24" s="5">
        <v>1.7047161236405373E-2</v>
      </c>
      <c r="G24" s="3">
        <v>5.6257524490356445</v>
      </c>
      <c r="H24" s="3">
        <v>38.351243627292391</v>
      </c>
      <c r="I24" s="3">
        <v>48.532717238359304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84.652175903320312</v>
      </c>
      <c r="D25" s="3">
        <v>8.5564556121826172</v>
      </c>
      <c r="E25" s="3">
        <v>6.3731770515441895</v>
      </c>
      <c r="F25" s="5">
        <v>3.9299773052334785E-3</v>
      </c>
      <c r="G25" s="3">
        <v>6.3771071434020996</v>
      </c>
      <c r="H25" s="3">
        <v>38.053578176769015</v>
      </c>
      <c r="I25" s="3">
        <v>48.048370883946085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84.602333068847656</v>
      </c>
      <c r="D26" s="3">
        <v>8.5515651702880859</v>
      </c>
      <c r="E26" s="3">
        <v>6.418424129486084</v>
      </c>
      <c r="F26" s="5">
        <v>2.182319387793541E-2</v>
      </c>
      <c r="G26" s="3">
        <v>6.4402475357055664</v>
      </c>
      <c r="H26" s="3">
        <v>38.021499817498423</v>
      </c>
      <c r="I26" s="3">
        <v>47.999491137114454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84.467628479003906</v>
      </c>
      <c r="D27" s="3">
        <v>8.7880573272705078</v>
      </c>
      <c r="E27" s="3">
        <v>6.2621607780456543</v>
      </c>
      <c r="F27" s="5">
        <v>3.7104390561580658E-2</v>
      </c>
      <c r="G27" s="3">
        <v>6.2992653846740723</v>
      </c>
      <c r="H27" s="3">
        <v>38.168307252461879</v>
      </c>
      <c r="I27" s="3">
        <v>48.142527695554961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84.449264526367188</v>
      </c>
      <c r="D28" s="3">
        <v>8.487086296081543</v>
      </c>
      <c r="E28" s="3">
        <v>6.6377849578857422</v>
      </c>
      <c r="F28" s="5">
        <v>3.5248197615146637E-2</v>
      </c>
      <c r="G28" s="3">
        <v>6.6730332374572754</v>
      </c>
      <c r="H28" s="3">
        <v>37.908116082948816</v>
      </c>
      <c r="I28" s="3">
        <v>47.833379245358877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84.773101806640625</v>
      </c>
      <c r="D29" s="3">
        <v>8.2502250671386719</v>
      </c>
      <c r="E29" s="3">
        <v>6.5440893173217773</v>
      </c>
      <c r="F29" s="5">
        <v>5.5334027856588364E-2</v>
      </c>
      <c r="G29" s="3">
        <v>6.5994234085083008</v>
      </c>
      <c r="H29" s="3">
        <v>37.859369323347167</v>
      </c>
      <c r="I29" s="3">
        <v>47.829112256883633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84.511451721191406</v>
      </c>
      <c r="D30" s="3">
        <v>8.0443811416625977</v>
      </c>
      <c r="E30" s="3">
        <v>6.9435520172119141</v>
      </c>
      <c r="F30" s="5">
        <v>7.1356944739818573E-2</v>
      </c>
      <c r="G30" s="3">
        <v>7.0149087905883789</v>
      </c>
      <c r="H30" s="3">
        <v>37.677976744928998</v>
      </c>
      <c r="I30" s="3">
        <v>47.546945840382087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84.57330322265625</v>
      </c>
      <c r="D31" s="3">
        <v>8.093632698059082</v>
      </c>
      <c r="E31" s="3">
        <v>6.8073816299438477</v>
      </c>
      <c r="F31" s="5">
        <v>6.9560520350933075E-2</v>
      </c>
      <c r="G31" s="3">
        <v>6.8769421577453613</v>
      </c>
      <c r="H31" s="3">
        <v>37.762755523018932</v>
      </c>
      <c r="I31" s="3">
        <v>47.654688330825401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84.574508666992188</v>
      </c>
      <c r="D32" s="3">
        <v>8.2054986953735352</v>
      </c>
      <c r="E32" s="3">
        <v>6.7040166854858398</v>
      </c>
      <c r="F32" s="5">
        <v>4.0777962654829025E-2</v>
      </c>
      <c r="G32" s="3">
        <v>6.7447948455810547</v>
      </c>
      <c r="H32" s="3">
        <v>37.8558287007804</v>
      </c>
      <c r="I32" s="3">
        <v>47.770919948640483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84.740798950195313</v>
      </c>
      <c r="D33" s="3">
        <v>8.0780000686645508</v>
      </c>
      <c r="E33" s="3">
        <v>6.534721851348877</v>
      </c>
      <c r="F33" s="5">
        <v>4.8982825130224228E-2</v>
      </c>
      <c r="G33" s="3">
        <v>6.5837044715881348</v>
      </c>
      <c r="H33" s="3">
        <v>37.96370891076122</v>
      </c>
      <c r="I33" s="3">
        <v>47.899697936450892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84.843765258789063</v>
      </c>
      <c r="D34" s="3">
        <v>7.9643096923828125</v>
      </c>
      <c r="E34" s="3">
        <v>6.7722668647766113</v>
      </c>
      <c r="F34" s="5">
        <v>3.1498648226261139E-2</v>
      </c>
      <c r="G34" s="3">
        <v>6.8037652969360352</v>
      </c>
      <c r="H34" s="3">
        <v>37.713514605745665</v>
      </c>
      <c r="I34" s="3">
        <v>47.662251554498482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85.458602905273437</v>
      </c>
      <c r="D35" s="3">
        <v>7.7469611167907715</v>
      </c>
      <c r="E35" s="3">
        <v>6.3713598251342773</v>
      </c>
      <c r="F35" s="5">
        <v>7.4183389544487E-2</v>
      </c>
      <c r="G35" s="3">
        <v>6.4455432891845703</v>
      </c>
      <c r="H35" s="3">
        <v>37.764709650606036</v>
      </c>
      <c r="I35" s="3">
        <v>47.829708731911232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85.641708374023438</v>
      </c>
      <c r="D36" s="3">
        <v>7.5011425018310547</v>
      </c>
      <c r="E36" s="3">
        <v>6.4157314300537109</v>
      </c>
      <c r="F36" s="5">
        <v>8.8377512991428375E-2</v>
      </c>
      <c r="G36" s="3">
        <v>6.5041089057922363</v>
      </c>
      <c r="H36" s="3">
        <v>37.675605630171951</v>
      </c>
      <c r="I36" s="3">
        <v>47.748358108429869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85.218536376953125</v>
      </c>
      <c r="D37" s="3">
        <v>7.7776293754577637</v>
      </c>
      <c r="E37" s="3">
        <v>6.5723519325256348</v>
      </c>
      <c r="F37" s="5">
        <v>5.3307723253965378E-2</v>
      </c>
      <c r="G37" s="3">
        <v>6.6256594657897949</v>
      </c>
      <c r="H37" s="3">
        <v>37.722703929149624</v>
      </c>
      <c r="I37" s="3">
        <v>47.735260408310097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84.628524780273437</v>
      </c>
      <c r="D38" s="3">
        <v>8.4367237091064453</v>
      </c>
      <c r="E38" s="3">
        <v>6.4841752052307129</v>
      </c>
      <c r="F38" s="5">
        <v>3.8229446858167648E-2</v>
      </c>
      <c r="G38" s="3">
        <v>6.522404670715332</v>
      </c>
      <c r="H38" s="3">
        <v>37.970254668765051</v>
      </c>
      <c r="I38" s="3">
        <v>47.931473999057978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84.408676147460937</v>
      </c>
      <c r="D39" s="3">
        <v>8.7335338592529297</v>
      </c>
      <c r="E39" s="3">
        <v>6.2906765937805176</v>
      </c>
      <c r="F39" s="5">
        <v>4.289139062166214E-2</v>
      </c>
      <c r="G39" s="3">
        <v>6.3335680961608887</v>
      </c>
      <c r="H39" s="3">
        <v>38.198323621296758</v>
      </c>
      <c r="I39" s="3">
        <v>48.145292297107233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83.804771423339844</v>
      </c>
      <c r="D40" s="3">
        <v>9.3305273056030273</v>
      </c>
      <c r="E40" s="3">
        <v>6.2667078971862793</v>
      </c>
      <c r="F40" s="5">
        <v>4.8240121454000473E-2</v>
      </c>
      <c r="G40" s="3">
        <v>6.3149480819702148</v>
      </c>
      <c r="H40" s="3">
        <v>38.386574126370007</v>
      </c>
      <c r="I40" s="3">
        <v>48.265832560429345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84.651247696808852</v>
      </c>
      <c r="D41" s="6">
        <f t="shared" si="0"/>
        <v>8.3693738382154894</v>
      </c>
      <c r="E41" s="6">
        <f t="shared" si="0"/>
        <v>6.5346768931481147</v>
      </c>
      <c r="F41" s="6">
        <f t="shared" si="0"/>
        <v>4.4048175299311834E-2</v>
      </c>
      <c r="G41" s="6">
        <f t="shared" si="0"/>
        <v>6.5787347493817725</v>
      </c>
      <c r="H41" s="6">
        <f t="shared" si="0"/>
        <v>37.705991986238054</v>
      </c>
      <c r="I41" s="6">
        <f t="shared" si="0"/>
        <v>47.609894449322653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customHeight="1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85.641708374023438</v>
      </c>
      <c r="D46" s="21">
        <f t="shared" si="1"/>
        <v>9.3305273056030273</v>
      </c>
      <c r="E46" s="26">
        <f t="shared" si="1"/>
        <v>7.2416</v>
      </c>
      <c r="F46" s="26">
        <f t="shared" si="1"/>
        <v>8.8377512991428375E-2</v>
      </c>
      <c r="G46" s="21">
        <f t="shared" si="1"/>
        <v>7.2892000000000001</v>
      </c>
      <c r="H46" s="26">
        <f t="shared" si="1"/>
        <v>38.437746531693783</v>
      </c>
      <c r="I46" s="22">
        <f t="shared" si="1"/>
        <v>48.581481237610539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83.804771423339844</v>
      </c>
      <c r="D47" s="26">
        <f t="shared" si="2"/>
        <v>7.5011425018310547</v>
      </c>
      <c r="E47" s="26">
        <f t="shared" si="2"/>
        <v>5.5907</v>
      </c>
      <c r="F47" s="23">
        <f t="shared" si="2"/>
        <v>3.9299773052334785E-3</v>
      </c>
      <c r="G47" s="26">
        <f t="shared" si="2"/>
        <v>5.6211000000000002</v>
      </c>
      <c r="H47" s="23">
        <f t="shared" si="2"/>
        <v>36.976641871817961</v>
      </c>
      <c r="I47" s="26">
        <f t="shared" si="2"/>
        <v>46.697411625482736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0.4045328864605589</v>
      </c>
      <c r="D48" s="24">
        <f t="shared" si="3"/>
        <v>0.39789467031112535</v>
      </c>
      <c r="E48" s="26">
        <f t="shared" si="3"/>
        <v>0.37330000673054542</v>
      </c>
      <c r="F48" s="26">
        <f t="shared" si="3"/>
        <v>1.8888146616873529E-2</v>
      </c>
      <c r="G48" s="24">
        <f t="shared" si="3"/>
        <v>0.37719359533187763</v>
      </c>
      <c r="H48" s="26">
        <f t="shared" si="3"/>
        <v>0.42886488383732579</v>
      </c>
      <c r="I48" s="25">
        <f t="shared" si="3"/>
        <v>0.52983380424603643</v>
      </c>
    </row>
    <row r="50" spans="3:11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  <c r="J50" s="27"/>
      <c r="K50" s="27"/>
    </row>
    <row r="51" spans="3:11" x14ac:dyDescent="0.2">
      <c r="G51" s="27"/>
      <c r="H51" s="27">
        <f>COUNTIF(H10:H40,"&gt;43.60")</f>
        <v>0</v>
      </c>
      <c r="I51" s="27">
        <f>COUNTIF(I10:I40,"&gt;53.20")</f>
        <v>0</v>
      </c>
      <c r="J51" s="27"/>
      <c r="K51" s="27"/>
    </row>
  </sheetData>
  <mergeCells count="45">
    <mergeCell ref="A11:B11"/>
    <mergeCell ref="A12:B12"/>
    <mergeCell ref="A25:B25"/>
    <mergeCell ref="A31:B31"/>
    <mergeCell ref="A46:B46"/>
    <mergeCell ref="A47:B47"/>
    <mergeCell ref="A48:B48"/>
    <mergeCell ref="A45:B45"/>
    <mergeCell ref="A39:B39"/>
    <mergeCell ref="A1:I1"/>
    <mergeCell ref="A3:I3"/>
    <mergeCell ref="A6:B6"/>
    <mergeCell ref="A4:I4"/>
    <mergeCell ref="A5:F5"/>
    <mergeCell ref="A9:B9"/>
    <mergeCell ref="A7:B7"/>
    <mergeCell ref="A8:B8"/>
    <mergeCell ref="A24:B24"/>
    <mergeCell ref="A22:B22"/>
    <mergeCell ref="A23:B23"/>
    <mergeCell ref="A17:B17"/>
    <mergeCell ref="A20:B20"/>
    <mergeCell ref="A19:B19"/>
    <mergeCell ref="A10:B10"/>
    <mergeCell ref="A21:B21"/>
    <mergeCell ref="A18:B18"/>
    <mergeCell ref="A13:B13"/>
    <mergeCell ref="A15:B15"/>
    <mergeCell ref="A14:B14"/>
    <mergeCell ref="A16:B16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8:B38"/>
  </mergeCells>
  <phoneticPr fontId="11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K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30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86.080406188964844</v>
      </c>
      <c r="D10" s="10">
        <v>6.2226214408874512</v>
      </c>
      <c r="E10" s="10">
        <v>7.3297576904296875</v>
      </c>
      <c r="F10" s="11">
        <v>3.3686958253383636E-2</v>
      </c>
      <c r="G10" s="10">
        <v>7.3634448051452637</v>
      </c>
      <c r="H10" s="10">
        <v>36.98813972254802</v>
      </c>
      <c r="I10" s="10">
        <v>46.995391841626727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86.131797790527344</v>
      </c>
      <c r="D11" s="3">
        <v>6.29144287109375</v>
      </c>
      <c r="E11" s="3">
        <v>7.2432899475097656</v>
      </c>
      <c r="F11" s="5">
        <v>2.0598137751221657E-2</v>
      </c>
      <c r="G11" s="3">
        <v>7.263887882232666</v>
      </c>
      <c r="H11" s="3">
        <v>37.035921653423763</v>
      </c>
      <c r="I11" s="3">
        <v>47.065023504734718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85.996300000000005</v>
      </c>
      <c r="D12" s="3">
        <v>6.5115999999999996</v>
      </c>
      <c r="E12" s="3">
        <v>7.1829999999999998</v>
      </c>
      <c r="F12" s="5">
        <v>9.7000000000000003E-3</v>
      </c>
      <c r="G12" s="3">
        <v>7.1927000000000003</v>
      </c>
      <c r="H12" s="3">
        <v>37.098016133881856</v>
      </c>
      <c r="I12" s="3">
        <v>47.133536896298523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86.105800000000002</v>
      </c>
      <c r="D13" s="3">
        <v>6.2206999999999999</v>
      </c>
      <c r="E13" s="3">
        <v>7.3205</v>
      </c>
      <c r="F13" s="5">
        <v>2.7400000000000001E-2</v>
      </c>
      <c r="G13" s="3">
        <v>7.3479000000000001</v>
      </c>
      <c r="H13" s="3">
        <v>36.980775883262091</v>
      </c>
      <c r="I13" s="3">
        <v>46.995961866864327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85.956428527832031</v>
      </c>
      <c r="D14" s="3">
        <v>6.776862621307373</v>
      </c>
      <c r="E14" s="3">
        <v>6.9292411804199219</v>
      </c>
      <c r="F14" s="5">
        <v>3.3831372857093811E-2</v>
      </c>
      <c r="G14" s="3">
        <v>6.9630727767944336</v>
      </c>
      <c r="H14" s="3">
        <v>37.511503914525612</v>
      </c>
      <c r="I14" s="3">
        <v>47.632347282898877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86.043199999999999</v>
      </c>
      <c r="D15" s="3">
        <v>6.3318000000000003</v>
      </c>
      <c r="E15" s="3">
        <v>7.2480000000000002</v>
      </c>
      <c r="F15" s="5">
        <v>4.7300000000000002E-2</v>
      </c>
      <c r="G15" s="3">
        <v>7.2953000000000001</v>
      </c>
      <c r="H15" s="3">
        <v>37.33839182177298</v>
      </c>
      <c r="I15" s="3">
        <v>47.431281522408227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86.424099999999996</v>
      </c>
      <c r="D16" s="3">
        <v>6.4699</v>
      </c>
      <c r="E16" s="3">
        <v>6.7108999999999996</v>
      </c>
      <c r="F16" s="5">
        <v>3.5200000000000002E-2</v>
      </c>
      <c r="G16" s="3">
        <v>6.7461000000000002</v>
      </c>
      <c r="H16" s="3">
        <v>37.312334596162863</v>
      </c>
      <c r="I16" s="3">
        <v>47.436469970457843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86.177999999999997</v>
      </c>
      <c r="D17" s="3">
        <v>6.194</v>
      </c>
      <c r="E17" s="3">
        <v>7.2690000000000001</v>
      </c>
      <c r="F17" s="5">
        <v>3.5999999999999997E-2</v>
      </c>
      <c r="G17" s="3">
        <v>7.3048999999999999</v>
      </c>
      <c r="H17" s="3">
        <v>36.994162670580032</v>
      </c>
      <c r="I17" s="3">
        <v>47.020568550500649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86.853999999999999</v>
      </c>
      <c r="D18" s="3">
        <v>5.617</v>
      </c>
      <c r="E18" s="3">
        <v>7.19</v>
      </c>
      <c r="F18" s="5">
        <v>3.7999999999999999E-2</v>
      </c>
      <c r="G18" s="3">
        <v>7.2279999999999998</v>
      </c>
      <c r="H18" s="3">
        <v>36.753487441889291</v>
      </c>
      <c r="I18" s="3">
        <v>46.828278985558534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86.197400000000002</v>
      </c>
      <c r="D19" s="3">
        <v>6.4020999999999999</v>
      </c>
      <c r="E19" s="3">
        <v>7.0845000000000002</v>
      </c>
      <c r="F19" s="5">
        <v>4.8899999999999999E-2</v>
      </c>
      <c r="G19" s="3">
        <v>7.1334</v>
      </c>
      <c r="H19" s="3">
        <v>36.948912150480389</v>
      </c>
      <c r="I19" s="3">
        <v>46.947887714533195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86.497200000000007</v>
      </c>
      <c r="D20" s="3">
        <v>6.1759000000000004</v>
      </c>
      <c r="E20" s="3">
        <v>6.9547999999999996</v>
      </c>
      <c r="F20" s="5">
        <v>4.1000000000000002E-2</v>
      </c>
      <c r="G20" s="3">
        <v>6.9958</v>
      </c>
      <c r="H20" s="3">
        <v>37.106152806249895</v>
      </c>
      <c r="I20" s="3">
        <v>47.212513944258198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86.134407043457031</v>
      </c>
      <c r="D21" s="3">
        <v>6.4367527961730957</v>
      </c>
      <c r="E21" s="3">
        <v>6.9973134994506836</v>
      </c>
      <c r="F21" s="5">
        <v>6.0818474739789963E-2</v>
      </c>
      <c r="G21" s="3">
        <v>7.0581321716308594</v>
      </c>
      <c r="H21" s="3">
        <v>37.181013925659329</v>
      </c>
      <c r="I21" s="3">
        <v>47.230240629131096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86.121604919433594</v>
      </c>
      <c r="D22" s="3">
        <v>6.3261380195617676</v>
      </c>
      <c r="E22" s="3">
        <v>7.1568608283996582</v>
      </c>
      <c r="F22" s="5">
        <v>5.76816126704216E-2</v>
      </c>
      <c r="G22" s="3">
        <v>7.2145423889160156</v>
      </c>
      <c r="H22" s="3">
        <v>37.073010515393868</v>
      </c>
      <c r="I22" s="3">
        <v>47.104545895918193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85.882000000000005</v>
      </c>
      <c r="D23" s="3">
        <v>6.4749999999999996</v>
      </c>
      <c r="E23" s="3">
        <v>7.1909999999999998</v>
      </c>
      <c r="F23" s="5">
        <v>2.9000000000000001E-2</v>
      </c>
      <c r="G23" s="3">
        <v>7.22</v>
      </c>
      <c r="H23" s="3">
        <v>36.976811529086262</v>
      </c>
      <c r="I23" s="3">
        <v>46.960597882022306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86.294914245605469</v>
      </c>
      <c r="D24" s="3">
        <v>6.2885599136352539</v>
      </c>
      <c r="E24" s="3">
        <v>7.0130887031555176</v>
      </c>
      <c r="F24" s="5">
        <v>2.8974516317248344E-2</v>
      </c>
      <c r="G24" s="3">
        <v>7.0420632362365723</v>
      </c>
      <c r="H24" s="3">
        <v>37.149239184836745</v>
      </c>
      <c r="I24" s="3">
        <v>47.221873824128387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86.865300000000005</v>
      </c>
      <c r="D25" s="3">
        <v>5.9494999999999996</v>
      </c>
      <c r="E25" s="3">
        <v>6.8788999999999998</v>
      </c>
      <c r="F25" s="5">
        <v>1.1599999999999999E-2</v>
      </c>
      <c r="G25" s="3">
        <v>6.8906000000000001</v>
      </c>
      <c r="H25" s="3">
        <v>37.058571094061534</v>
      </c>
      <c r="I25" s="3">
        <v>47.232329424217504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86.298629760742188</v>
      </c>
      <c r="D26" s="3">
        <v>6.4127049446105957</v>
      </c>
      <c r="E26" s="3">
        <v>6.9381308555603027</v>
      </c>
      <c r="F26" s="5">
        <v>8.0388467758893967E-3</v>
      </c>
      <c r="G26" s="3">
        <v>6.9461698532104492</v>
      </c>
      <c r="H26" s="3">
        <v>37.202695077451907</v>
      </c>
      <c r="I26" s="3">
        <v>47.299422846701674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86.404228210449219</v>
      </c>
      <c r="D27" s="3">
        <v>6.6408238410949707</v>
      </c>
      <c r="E27" s="3">
        <v>6.594139575958252</v>
      </c>
      <c r="F27" s="5">
        <v>1.4352156780660152E-2</v>
      </c>
      <c r="G27" s="3">
        <v>6.6084918975830078</v>
      </c>
      <c r="H27" s="3">
        <v>37.384723840347085</v>
      </c>
      <c r="I27" s="3">
        <v>47.547348609111118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85.329099999999997</v>
      </c>
      <c r="D28" s="3">
        <v>7.2248999999999999</v>
      </c>
      <c r="E28" s="3">
        <v>6.7789000000000001</v>
      </c>
      <c r="F28" s="5">
        <v>1.4999999999999999E-2</v>
      </c>
      <c r="G28" s="3">
        <v>6.7938999999999998</v>
      </c>
      <c r="H28" s="3">
        <v>37.372727852639926</v>
      </c>
      <c r="I28" s="3">
        <v>47.273177140743364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85.572199999999995</v>
      </c>
      <c r="D29" s="3">
        <v>6.9264999999999999</v>
      </c>
      <c r="E29" s="3">
        <v>6.9237000000000002</v>
      </c>
      <c r="F29" s="5">
        <v>1.5699999999999999E-2</v>
      </c>
      <c r="G29" s="3">
        <v>6.9394</v>
      </c>
      <c r="H29" s="3">
        <v>37.501403905341569</v>
      </c>
      <c r="I29" s="3">
        <v>47.485351189982701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85.451515197753906</v>
      </c>
      <c r="D30" s="3">
        <v>6.7937159538269043</v>
      </c>
      <c r="E30" s="3">
        <v>7.274024486541748</v>
      </c>
      <c r="F30" s="5">
        <v>2.0373076200485229E-2</v>
      </c>
      <c r="G30" s="3">
        <v>7.2943973541259766</v>
      </c>
      <c r="H30" s="3">
        <v>37.267737089395801</v>
      </c>
      <c r="I30" s="3">
        <v>47.207300460234897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83.853485107421875</v>
      </c>
      <c r="D31" s="3">
        <v>7.6137557029724121</v>
      </c>
      <c r="E31" s="3">
        <v>7.5864806175231934</v>
      </c>
      <c r="F31" s="5">
        <v>2.6050776243209839E-2</v>
      </c>
      <c r="G31" s="3">
        <v>7.6125311851501465</v>
      </c>
      <c r="H31" s="3">
        <v>37.664912827313124</v>
      </c>
      <c r="I31" s="3">
        <v>47.313231250406091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84.114500000000007</v>
      </c>
      <c r="D32" s="3">
        <v>7.4882999999999997</v>
      </c>
      <c r="E32" s="3">
        <v>7.4381000000000004</v>
      </c>
      <c r="F32" s="5">
        <v>4.2099999999999999E-2</v>
      </c>
      <c r="G32" s="3">
        <v>7.4802</v>
      </c>
      <c r="H32" s="3">
        <v>37.721362903335518</v>
      </c>
      <c r="I32" s="3">
        <v>47.426686342549914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82.670299999999997</v>
      </c>
      <c r="D33" s="3">
        <v>9.1359999999999992</v>
      </c>
      <c r="E33" s="3">
        <v>6.9626999999999999</v>
      </c>
      <c r="F33" s="5">
        <v>4.36E-2</v>
      </c>
      <c r="G33" s="3">
        <v>7.0063000000000004</v>
      </c>
      <c r="H33" s="3">
        <v>38.50890928388641</v>
      </c>
      <c r="I33" s="3">
        <v>48.064843249921267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82.670299999999997</v>
      </c>
      <c r="D34" s="3">
        <v>9.1359999999999992</v>
      </c>
      <c r="E34" s="3">
        <v>6.9626999999999999</v>
      </c>
      <c r="F34" s="5">
        <v>4.36E-2</v>
      </c>
      <c r="G34" s="3">
        <v>7.0063000000000004</v>
      </c>
      <c r="H34" s="3">
        <v>38.50890928388641</v>
      </c>
      <c r="I34" s="3">
        <v>48.064843249921267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83.984399999999994</v>
      </c>
      <c r="D35" s="3">
        <v>8.5632000000000001</v>
      </c>
      <c r="E35" s="3">
        <v>6.9606000000000003</v>
      </c>
      <c r="F35" s="5">
        <v>1.0200000000000001E-2</v>
      </c>
      <c r="G35" s="3">
        <v>6.9706999999999999</v>
      </c>
      <c r="H35" s="3">
        <v>37.882969336460732</v>
      </c>
      <c r="I35" s="3">
        <v>47.705343898190904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86.203999999999994</v>
      </c>
      <c r="D36" s="3">
        <v>6.4032999999999998</v>
      </c>
      <c r="E36" s="3">
        <v>7.0732999999999997</v>
      </c>
      <c r="F36" s="5">
        <v>2.8000000000000001E-2</v>
      </c>
      <c r="G36" s="3">
        <v>7.1012000000000004</v>
      </c>
      <c r="H36" s="3">
        <v>37.110974798821587</v>
      </c>
      <c r="I36" s="3">
        <v>47.176662048917677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86.578712463378906</v>
      </c>
      <c r="D37" s="3">
        <v>5.9790487289428711</v>
      </c>
      <c r="E37" s="3">
        <v>7.0949549674987793</v>
      </c>
      <c r="F37" s="5">
        <v>2.5832129642367363E-2</v>
      </c>
      <c r="G37" s="3">
        <v>7.1207871437072754</v>
      </c>
      <c r="H37" s="3">
        <v>36.999749137104153</v>
      </c>
      <c r="I37" s="3">
        <v>47.099724136706676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85.919464111328125</v>
      </c>
      <c r="D38" s="3">
        <v>6.330963134765625</v>
      </c>
      <c r="E38" s="3">
        <v>7.4261565208435059</v>
      </c>
      <c r="F38" s="5">
        <v>2.133539505302906E-2</v>
      </c>
      <c r="G38" s="3">
        <v>7.4474921226501465</v>
      </c>
      <c r="H38" s="3">
        <v>36.963428108336451</v>
      </c>
      <c r="I38" s="3">
        <v>46.946274638437956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86.232699999999994</v>
      </c>
      <c r="D39" s="3">
        <v>6.1887999999999996</v>
      </c>
      <c r="E39" s="3">
        <v>7.2644000000000002</v>
      </c>
      <c r="F39" s="5">
        <v>2.1999999999999999E-2</v>
      </c>
      <c r="G39" s="3">
        <v>7.2864000000000004</v>
      </c>
      <c r="H39" s="3">
        <v>36.976372917737287</v>
      </c>
      <c r="I39" s="3">
        <v>47.01695042079244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86.369</v>
      </c>
      <c r="D40" s="3">
        <v>6.0781000000000001</v>
      </c>
      <c r="E40" s="3">
        <v>7.2554999999999996</v>
      </c>
      <c r="F40" s="5">
        <v>2.0199999999999999E-2</v>
      </c>
      <c r="G40" s="3">
        <v>7.2756999999999996</v>
      </c>
      <c r="H40" s="3">
        <v>36.937778786501198</v>
      </c>
      <c r="I40" s="3">
        <v>46.998281081878524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85.723077211835317</v>
      </c>
      <c r="D41" s="6">
        <f t="shared" si="0"/>
        <v>6.6969674183507113</v>
      </c>
      <c r="E41" s="6">
        <f t="shared" si="0"/>
        <v>7.1043206088158399</v>
      </c>
      <c r="F41" s="6">
        <f t="shared" si="0"/>
        <v>2.95507565575742E-2</v>
      </c>
      <c r="G41" s="6">
        <f t="shared" si="0"/>
        <v>7.1338649295929937</v>
      </c>
      <c r="H41" s="6">
        <f t="shared" si="0"/>
        <v>37.274551619108841</v>
      </c>
      <c r="I41" s="6">
        <f t="shared" si="0"/>
        <v>47.26046097742109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86.865300000000005</v>
      </c>
      <c r="D46" s="21">
        <f t="shared" si="1"/>
        <v>9.1359999999999992</v>
      </c>
      <c r="E46" s="26">
        <f t="shared" si="1"/>
        <v>7.5864806175231934</v>
      </c>
      <c r="F46" s="26">
        <f t="shared" si="1"/>
        <v>6.0818474739789963E-2</v>
      </c>
      <c r="G46" s="21">
        <f t="shared" si="1"/>
        <v>7.6125311851501465</v>
      </c>
      <c r="H46" s="26">
        <f t="shared" si="1"/>
        <v>38.50890928388641</v>
      </c>
      <c r="I46" s="22">
        <f t="shared" si="1"/>
        <v>48.064843249921267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82.670299999999997</v>
      </c>
      <c r="D47" s="26">
        <f t="shared" si="2"/>
        <v>5.617</v>
      </c>
      <c r="E47" s="26">
        <f t="shared" si="2"/>
        <v>6.594139575958252</v>
      </c>
      <c r="F47" s="23">
        <f t="shared" si="2"/>
        <v>8.0388467758893967E-3</v>
      </c>
      <c r="G47" s="26">
        <f t="shared" si="2"/>
        <v>6.6084918975830078</v>
      </c>
      <c r="H47" s="23">
        <f t="shared" si="2"/>
        <v>36.753487441889291</v>
      </c>
      <c r="I47" s="26">
        <f t="shared" si="2"/>
        <v>46.828278985558534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1.09437966365093</v>
      </c>
      <c r="D48" s="24">
        <f t="shared" si="3"/>
        <v>0.86117255869808962</v>
      </c>
      <c r="E48" s="26">
        <f t="shared" si="3"/>
        <v>0.22212579522979198</v>
      </c>
      <c r="F48" s="26">
        <f t="shared" si="3"/>
        <v>1.4047812600631206E-2</v>
      </c>
      <c r="G48" s="24">
        <f t="shared" si="3"/>
        <v>0.22439217675075016</v>
      </c>
      <c r="H48" s="26">
        <f t="shared" si="3"/>
        <v>0.41842187636423117</v>
      </c>
      <c r="I48" s="25">
        <f t="shared" si="3"/>
        <v>0.30409034406896734</v>
      </c>
    </row>
    <row r="50" spans="3:10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  <c r="J50" s="27"/>
    </row>
    <row r="51" spans="3:10" x14ac:dyDescent="0.2">
      <c r="G51" s="27"/>
      <c r="H51" s="27">
        <f>COUNTIF(H10:H40,"&gt;43.60")</f>
        <v>0</v>
      </c>
      <c r="I51" s="27">
        <f>COUNTIF(I10:I40,"&gt;53.20")</f>
        <v>0</v>
      </c>
      <c r="J51" s="27"/>
    </row>
  </sheetData>
  <mergeCells count="45">
    <mergeCell ref="H43:I43"/>
    <mergeCell ref="A41:B41"/>
    <mergeCell ref="A45:B45"/>
    <mergeCell ref="A46:B46"/>
    <mergeCell ref="A47:B47"/>
    <mergeCell ref="A48:B48"/>
    <mergeCell ref="A36:B36"/>
    <mergeCell ref="A35:B35"/>
    <mergeCell ref="A37:B37"/>
    <mergeCell ref="A40:B40"/>
    <mergeCell ref="A38:B38"/>
    <mergeCell ref="A39:B39"/>
    <mergeCell ref="A16:B16"/>
    <mergeCell ref="A14:B14"/>
    <mergeCell ref="A13:B13"/>
    <mergeCell ref="A33:B33"/>
    <mergeCell ref="A34:B34"/>
    <mergeCell ref="A20:B20"/>
    <mergeCell ref="A21:B21"/>
    <mergeCell ref="A24:B24"/>
    <mergeCell ref="A31:B31"/>
    <mergeCell ref="A26:B26"/>
    <mergeCell ref="A28:B28"/>
    <mergeCell ref="A30:B30"/>
    <mergeCell ref="A1:I1"/>
    <mergeCell ref="A3:I3"/>
    <mergeCell ref="A6:B6"/>
    <mergeCell ref="A4:I4"/>
    <mergeCell ref="A5:F5"/>
    <mergeCell ref="A7:B7"/>
    <mergeCell ref="A32:B32"/>
    <mergeCell ref="A25:B25"/>
    <mergeCell ref="A23:B23"/>
    <mergeCell ref="A15:B15"/>
    <mergeCell ref="A29:B29"/>
    <mergeCell ref="A22:B22"/>
    <mergeCell ref="A27:B27"/>
    <mergeCell ref="A8:B8"/>
    <mergeCell ref="A18:B18"/>
    <mergeCell ref="A19:B19"/>
    <mergeCell ref="A9:B9"/>
    <mergeCell ref="A11:B11"/>
    <mergeCell ref="A12:B12"/>
    <mergeCell ref="A17:B17"/>
    <mergeCell ref="A10:B1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K51"/>
  <sheetViews>
    <sheetView showGridLines="0" topLeftCell="A24" zoomScale="90" zoomScaleNormal="90" workbookViewId="0">
      <selection activeCell="H51" sqref="H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33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86.222732543945313</v>
      </c>
      <c r="D10" s="10">
        <v>6.1733183860778809</v>
      </c>
      <c r="E10" s="10">
        <v>7.2437424659729004</v>
      </c>
      <c r="F10" s="11">
        <v>3.3866219222545624E-2</v>
      </c>
      <c r="G10" s="10">
        <v>7.2776088714599609</v>
      </c>
      <c r="H10" s="10">
        <v>36.998705500283457</v>
      </c>
      <c r="I10" s="10">
        <v>47.031591201487537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85.98077392578125</v>
      </c>
      <c r="D11" s="3">
        <v>6.5336289405822754</v>
      </c>
      <c r="E11" s="3">
        <v>7.1555008888244629</v>
      </c>
      <c r="F11" s="5">
        <v>2.2400759160518646E-2</v>
      </c>
      <c r="G11" s="3">
        <v>7.1779017448425293</v>
      </c>
      <c r="H11" s="3">
        <v>37.108416338236424</v>
      </c>
      <c r="I11" s="3">
        <v>47.136226250209553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86.490899999999996</v>
      </c>
      <c r="D12" s="3">
        <v>5.9862000000000002</v>
      </c>
      <c r="E12" s="3">
        <v>7.2031999999999998</v>
      </c>
      <c r="F12" s="5">
        <v>8.0000000000000002E-3</v>
      </c>
      <c r="G12" s="3">
        <v>7.2111999999999998</v>
      </c>
      <c r="H12" s="3">
        <v>36.95453803464148</v>
      </c>
      <c r="I12" s="3">
        <v>47.038646705237191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86.158699999999996</v>
      </c>
      <c r="D13" s="3">
        <v>6.2289000000000003</v>
      </c>
      <c r="E13" s="3">
        <v>7.27</v>
      </c>
      <c r="F13" s="5">
        <v>2.47E-2</v>
      </c>
      <c r="G13" s="3">
        <v>7.2946999999999997</v>
      </c>
      <c r="H13" s="3">
        <v>36.994667168068737</v>
      </c>
      <c r="I13" s="3">
        <v>47.02500877259687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84.686492919921875</v>
      </c>
      <c r="D14" s="3">
        <v>9.0298690795898437</v>
      </c>
      <c r="E14" s="3">
        <v>5.9358682632446289</v>
      </c>
      <c r="F14" s="5">
        <v>5.6183386594057083E-2</v>
      </c>
      <c r="G14" s="3">
        <v>5.9920516014099121</v>
      </c>
      <c r="H14" s="3">
        <v>38.195060252396111</v>
      </c>
      <c r="I14" s="3">
        <v>48.249145421754051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85.449399999999997</v>
      </c>
      <c r="D15" s="3">
        <v>7.8090999999999999</v>
      </c>
      <c r="E15" s="3">
        <v>6.4019000000000004</v>
      </c>
      <c r="F15" s="5">
        <v>5.3499999999999999E-2</v>
      </c>
      <c r="G15" s="3">
        <v>6.4554</v>
      </c>
      <c r="H15" s="3">
        <v>37.740579357912537</v>
      </c>
      <c r="I15" s="3">
        <v>47.818879614718988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86.216800000000006</v>
      </c>
      <c r="D16" s="3">
        <v>6.4824999999999999</v>
      </c>
      <c r="E16" s="3">
        <v>6.9305000000000003</v>
      </c>
      <c r="F16" s="5">
        <v>4.2700000000000002E-2</v>
      </c>
      <c r="G16" s="3">
        <v>6.9730999999999996</v>
      </c>
      <c r="H16" s="3">
        <v>37.196491285739754</v>
      </c>
      <c r="I16" s="3">
        <v>47.27773376343584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86.020200000000003</v>
      </c>
      <c r="D17" s="3">
        <v>6.3239999999999998</v>
      </c>
      <c r="E17" s="3">
        <v>7.3</v>
      </c>
      <c r="F17" s="5">
        <v>4.1200000000000001E-2</v>
      </c>
      <c r="G17" s="3">
        <v>7.3411999999999997</v>
      </c>
      <c r="H17" s="3">
        <v>37.005084146347478</v>
      </c>
      <c r="I17" s="3">
        <v>47.007877925856377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86.774100000000004</v>
      </c>
      <c r="D18" s="3">
        <v>5.8169000000000004</v>
      </c>
      <c r="E18" s="3">
        <v>7.0648999999999997</v>
      </c>
      <c r="F18" s="5">
        <v>0.04</v>
      </c>
      <c r="G18" s="3">
        <v>7.1048999999999998</v>
      </c>
      <c r="H18" s="3">
        <v>36.306719231127182</v>
      </c>
      <c r="I18" s="3">
        <v>46.259043716146003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85.117099999999994</v>
      </c>
      <c r="D19" s="3">
        <v>8.1902000000000008</v>
      </c>
      <c r="E19" s="3">
        <v>6.3678999999999997</v>
      </c>
      <c r="F19" s="5">
        <v>4.99E-2</v>
      </c>
      <c r="G19" s="3">
        <v>6.4177999999999997</v>
      </c>
      <c r="H19" s="3">
        <v>37.2373168538182</v>
      </c>
      <c r="I19" s="3">
        <v>47.094359589753331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86.255200000000002</v>
      </c>
      <c r="D20" s="3">
        <v>6.4512999999999998</v>
      </c>
      <c r="E20" s="3">
        <v>6.9090999999999996</v>
      </c>
      <c r="F20" s="5">
        <v>3.9E-2</v>
      </c>
      <c r="G20" s="3">
        <v>6.9481000000000002</v>
      </c>
      <c r="H20" s="3">
        <v>37.175600263313434</v>
      </c>
      <c r="I20" s="3">
        <v>47.277920636429165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86.18548583984375</v>
      </c>
      <c r="D21" s="3">
        <v>6.4992051124572754</v>
      </c>
      <c r="E21" s="3">
        <v>6.8843564987182617</v>
      </c>
      <c r="F21" s="5">
        <v>6.1091538518667221E-2</v>
      </c>
      <c r="G21" s="3">
        <v>6.9454479217529297</v>
      </c>
      <c r="H21" s="3">
        <v>37.239746340825008</v>
      </c>
      <c r="I21" s="3">
        <v>47.308908288330343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86.117164611816406</v>
      </c>
      <c r="D22" s="3">
        <v>6.3493633270263672</v>
      </c>
      <c r="E22" s="3">
        <v>7.1242637634277344</v>
      </c>
      <c r="F22" s="5">
        <v>6.228325143456459E-2</v>
      </c>
      <c r="G22" s="3">
        <v>7.186546802520752</v>
      </c>
      <c r="H22" s="3">
        <v>37.089252346142629</v>
      </c>
      <c r="I22" s="3">
        <v>47.118751507372259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85.674000000000007</v>
      </c>
      <c r="D23" s="3">
        <v>6.9119999999999999</v>
      </c>
      <c r="E23" s="3">
        <v>6.9640000000000004</v>
      </c>
      <c r="F23" s="5">
        <v>3.1E-2</v>
      </c>
      <c r="G23" s="3">
        <v>6.9950000000000001</v>
      </c>
      <c r="H23" s="3">
        <v>36.716161412548189</v>
      </c>
      <c r="I23" s="3">
        <v>46.55454410651123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86.0702</v>
      </c>
      <c r="D24" s="3">
        <v>6.5853000000000002</v>
      </c>
      <c r="E24" s="3">
        <v>6.9333</v>
      </c>
      <c r="F24" s="5">
        <v>2.2800000000000001E-2</v>
      </c>
      <c r="G24" s="3">
        <v>6.9561000000000002</v>
      </c>
      <c r="H24" s="3">
        <v>37.264416301704742</v>
      </c>
      <c r="I24" s="3">
        <v>47.322039819515858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86.842699999999994</v>
      </c>
      <c r="D25" s="3">
        <v>6.0557999999999996</v>
      </c>
      <c r="E25" s="3">
        <v>6.7914000000000003</v>
      </c>
      <c r="F25" s="5">
        <v>1.3299999999999999E-2</v>
      </c>
      <c r="G25" s="3">
        <v>6.8047000000000004</v>
      </c>
      <c r="H25" s="3">
        <v>37.115353815752293</v>
      </c>
      <c r="I25" s="3">
        <v>47.297018195765951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86.262367248535156</v>
      </c>
      <c r="D26" s="3">
        <v>6.5146579742431641</v>
      </c>
      <c r="E26" s="3">
        <v>6.8736395835876465</v>
      </c>
      <c r="F26" s="5">
        <v>6.2632742337882519E-3</v>
      </c>
      <c r="G26" s="3">
        <v>6.8799028396606445</v>
      </c>
      <c r="H26" s="3">
        <v>37.247289061920348</v>
      </c>
      <c r="I26" s="3">
        <v>47.351432090556891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86.403701782226563</v>
      </c>
      <c r="D27" s="3">
        <v>6.7156119346618652</v>
      </c>
      <c r="E27" s="3">
        <v>6.5402030944824219</v>
      </c>
      <c r="F27" s="5">
        <v>1.7805365845561028E-2</v>
      </c>
      <c r="G27" s="3">
        <v>6.5580086708068848</v>
      </c>
      <c r="H27" s="3">
        <v>37.417541754622484</v>
      </c>
      <c r="I27" s="3">
        <v>47.585339513705179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85.866</v>
      </c>
      <c r="D28" s="3">
        <v>6.8310000000000004</v>
      </c>
      <c r="E28" s="3">
        <v>6.9390000000000001</v>
      </c>
      <c r="F28" s="5">
        <v>0.01</v>
      </c>
      <c r="G28" s="3">
        <v>6.9489999999999998</v>
      </c>
      <c r="H28" s="3">
        <v>36.641712018384872</v>
      </c>
      <c r="I28" s="3">
        <v>47.589740480457628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85.829599999999999</v>
      </c>
      <c r="D29" s="3">
        <v>6.6867000000000001</v>
      </c>
      <c r="E29" s="3">
        <v>7.1044999999999998</v>
      </c>
      <c r="F29" s="5">
        <v>8.6999999999999994E-3</v>
      </c>
      <c r="G29" s="3">
        <v>7.1132</v>
      </c>
      <c r="H29" s="3">
        <v>37.220757409568471</v>
      </c>
      <c r="I29" s="3">
        <v>47.239941530873757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85.602455139160156</v>
      </c>
      <c r="D30" s="3">
        <v>6.8395609855651855</v>
      </c>
      <c r="E30" s="3">
        <v>7.1725301742553711</v>
      </c>
      <c r="F30" s="5">
        <v>2.1725833415985107E-2</v>
      </c>
      <c r="G30" s="3">
        <v>7.1942558288574219</v>
      </c>
      <c r="H30" s="3">
        <v>37.233092294165907</v>
      </c>
      <c r="I30" s="3">
        <v>47.209398823930172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86.572000000000003</v>
      </c>
      <c r="D31" s="3">
        <v>6.2359999999999998</v>
      </c>
      <c r="E31" s="3">
        <v>6.8680000000000003</v>
      </c>
      <c r="F31" s="5">
        <v>6.0000000000000001E-3</v>
      </c>
      <c r="G31" s="3">
        <v>6.8739999999999997</v>
      </c>
      <c r="H31" s="3">
        <v>36.530079736324019</v>
      </c>
      <c r="I31" s="3">
        <v>46.505898364899956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86.403999999999996</v>
      </c>
      <c r="D32" s="3">
        <v>6.7160000000000002</v>
      </c>
      <c r="E32" s="3">
        <v>6.54</v>
      </c>
      <c r="F32" s="5">
        <v>1.7999999999999999E-2</v>
      </c>
      <c r="G32" s="3">
        <v>6.5579999999999998</v>
      </c>
      <c r="H32" s="3">
        <v>36.790660537635759</v>
      </c>
      <c r="I32" s="3">
        <v>46.799730014634044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85.866</v>
      </c>
      <c r="D33" s="3">
        <v>6.8310000000000004</v>
      </c>
      <c r="E33" s="3">
        <v>6.9390000000000001</v>
      </c>
      <c r="F33" s="5">
        <v>0.01</v>
      </c>
      <c r="G33" s="3">
        <v>6.9489999999999998</v>
      </c>
      <c r="H33" s="3">
        <v>36.641712018384872</v>
      </c>
      <c r="I33" s="3">
        <v>46.497537891949548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85.83</v>
      </c>
      <c r="D34" s="3">
        <v>6.6870000000000003</v>
      </c>
      <c r="E34" s="3">
        <v>7.1040000000000001</v>
      </c>
      <c r="F34" s="5">
        <v>8.9999999999999993E-3</v>
      </c>
      <c r="G34" s="3">
        <v>7.1130000000000004</v>
      </c>
      <c r="H34" s="3">
        <v>36.567260863834846</v>
      </c>
      <c r="I34" s="3">
        <v>46.403060991469246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85.602000000000004</v>
      </c>
      <c r="D35" s="3">
        <v>6.84</v>
      </c>
      <c r="E35" s="3">
        <v>7.173</v>
      </c>
      <c r="F35" s="5">
        <v>2.1999999999999999E-2</v>
      </c>
      <c r="G35" s="3">
        <v>7.1950000000000003</v>
      </c>
      <c r="H35" s="3">
        <v>36.604483800529806</v>
      </c>
      <c r="I35" s="3">
        <v>46.412941604659203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85.853700000000003</v>
      </c>
      <c r="D36" s="3">
        <v>6.8083999999999998</v>
      </c>
      <c r="E36" s="3">
        <v>6.9821</v>
      </c>
      <c r="F36" s="5">
        <v>2.5899999999999999E-2</v>
      </c>
      <c r="G36" s="3">
        <v>7.008</v>
      </c>
      <c r="H36" s="3">
        <v>37.279290102338877</v>
      </c>
      <c r="I36" s="3">
        <v>47.314230421759127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86.555770874023437</v>
      </c>
      <c r="D37" s="3">
        <v>6.0289797782897949</v>
      </c>
      <c r="E37" s="3">
        <v>7.0666217803955078</v>
      </c>
      <c r="F37" s="5">
        <v>2.6305017992854118E-2</v>
      </c>
      <c r="G37" s="3">
        <v>7.0929269790649414</v>
      </c>
      <c r="H37" s="3">
        <v>37.019815521962549</v>
      </c>
      <c r="I37" s="3">
        <v>47.121360982105855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86.164962768554687</v>
      </c>
      <c r="D38" s="3">
        <v>6.1270852088928223</v>
      </c>
      <c r="E38" s="3">
        <v>7.3968076705932617</v>
      </c>
      <c r="F38" s="5">
        <v>2.1218543872237206E-2</v>
      </c>
      <c r="G38" s="3">
        <v>7.4180264472961426</v>
      </c>
      <c r="H38" s="3">
        <v>36.907202232415742</v>
      </c>
      <c r="I38" s="3">
        <v>46.920544660182756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85.9251</v>
      </c>
      <c r="D39" s="3">
        <v>6.5353000000000003</v>
      </c>
      <c r="E39" s="3">
        <v>7.2089999999999996</v>
      </c>
      <c r="F39" s="5">
        <v>2.3400000000000001E-2</v>
      </c>
      <c r="G39" s="3">
        <v>7.2324000000000002</v>
      </c>
      <c r="H39" s="3">
        <v>37.104572162366047</v>
      </c>
      <c r="I39" s="3">
        <v>47.119054115016006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86.312399999999997</v>
      </c>
      <c r="D40" s="3">
        <v>6.1310000000000002</v>
      </c>
      <c r="E40" s="3">
        <v>7.2679</v>
      </c>
      <c r="F40" s="5">
        <v>1.7100000000000001E-2</v>
      </c>
      <c r="G40" s="3">
        <v>7.2849000000000004</v>
      </c>
      <c r="H40" s="3">
        <v>36.926509579348249</v>
      </c>
      <c r="I40" s="3">
        <v>46.991550790436776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86.042322827542193</v>
      </c>
      <c r="D41" s="6">
        <f t="shared" si="0"/>
        <v>6.6437380879802097</v>
      </c>
      <c r="E41" s="6">
        <f t="shared" si="0"/>
        <v>6.9566527155968449</v>
      </c>
      <c r="F41" s="6">
        <f t="shared" si="0"/>
        <v>2.726913517067029E-2</v>
      </c>
      <c r="G41" s="6">
        <f t="shared" si="0"/>
        <v>6.9839154099249079</v>
      </c>
      <c r="H41" s="6">
        <f t="shared" si="0"/>
        <v>37.047422185247115</v>
      </c>
      <c r="I41" s="6">
        <f t="shared" si="0"/>
        <v>47.092885735217955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86.842699999999994</v>
      </c>
      <c r="D46" s="21">
        <f t="shared" si="1"/>
        <v>9.0298690795898437</v>
      </c>
      <c r="E46" s="26">
        <f t="shared" si="1"/>
        <v>7.3968076705932617</v>
      </c>
      <c r="F46" s="26">
        <f t="shared" si="1"/>
        <v>6.228325143456459E-2</v>
      </c>
      <c r="G46" s="21">
        <f t="shared" si="1"/>
        <v>7.4180264472961426</v>
      </c>
      <c r="H46" s="26">
        <f t="shared" si="1"/>
        <v>38.195060252396111</v>
      </c>
      <c r="I46" s="22">
        <f t="shared" si="1"/>
        <v>48.249145421754051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84.686492919921875</v>
      </c>
      <c r="D47" s="26">
        <f t="shared" si="2"/>
        <v>5.8169000000000004</v>
      </c>
      <c r="E47" s="26">
        <f t="shared" si="2"/>
        <v>5.9358682632446289</v>
      </c>
      <c r="F47" s="23">
        <f t="shared" si="2"/>
        <v>6.0000000000000001E-3</v>
      </c>
      <c r="G47" s="26">
        <f t="shared" si="2"/>
        <v>5.9920516014099121</v>
      </c>
      <c r="H47" s="23">
        <f t="shared" si="2"/>
        <v>36.306719231127182</v>
      </c>
      <c r="I47" s="26">
        <f t="shared" si="2"/>
        <v>46.259043716146003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0.45618157549872573</v>
      </c>
      <c r="D48" s="24">
        <f t="shared" si="3"/>
        <v>0.65699486151299979</v>
      </c>
      <c r="E48" s="26">
        <f t="shared" si="3"/>
        <v>0.31819838789856958</v>
      </c>
      <c r="F48" s="26">
        <f t="shared" si="3"/>
        <v>1.6705908716251577E-2</v>
      </c>
      <c r="G48" s="24">
        <f t="shared" si="3"/>
        <v>0.31297242840622747</v>
      </c>
      <c r="H48" s="26">
        <f t="shared" si="3"/>
        <v>0.36803118964280795</v>
      </c>
      <c r="I48" s="25">
        <f t="shared" si="3"/>
        <v>0.42756836947475618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 summaryRight="0"/>
  </sheetPr>
  <dimension ref="A1:K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34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85.891999999999996</v>
      </c>
      <c r="D10" s="10">
        <v>6.4020000000000001</v>
      </c>
      <c r="E10" s="10">
        <v>7.3860000000000001</v>
      </c>
      <c r="F10" s="11">
        <v>2.1000000000000001E-2</v>
      </c>
      <c r="G10" s="10">
        <v>7.407</v>
      </c>
      <c r="H10" s="10">
        <v>36.269428959640933</v>
      </c>
      <c r="I10" s="10">
        <v>46.099412789591341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86.259</v>
      </c>
      <c r="D11" s="3">
        <v>6.1529999999999996</v>
      </c>
      <c r="E11" s="3">
        <v>7.2869999999999999</v>
      </c>
      <c r="F11" s="5">
        <v>5.5E-2</v>
      </c>
      <c r="G11" s="3">
        <v>7.3419999999999996</v>
      </c>
      <c r="H11" s="3">
        <v>36.873997244058863</v>
      </c>
      <c r="I11" s="3">
        <v>46.913330625839073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86.051000000000002</v>
      </c>
      <c r="D12" s="3">
        <v>6.242</v>
      </c>
      <c r="E12" s="3">
        <v>7.3920000000000003</v>
      </c>
      <c r="F12" s="5">
        <v>1.9E-2</v>
      </c>
      <c r="G12" s="3">
        <v>7.4109999999999996</v>
      </c>
      <c r="H12" s="3">
        <v>36.232212184299428</v>
      </c>
      <c r="I12" s="3">
        <v>46.089353202113301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85.978999999999999</v>
      </c>
      <c r="D13" s="3">
        <v>6.3719999999999999</v>
      </c>
      <c r="E13" s="3">
        <v>7.3129999999999997</v>
      </c>
      <c r="F13" s="5">
        <v>3.2000000000000001E-2</v>
      </c>
      <c r="G13" s="3">
        <v>7.3449999999999998</v>
      </c>
      <c r="H13" s="3">
        <v>36.444386972350067</v>
      </c>
      <c r="I13" s="3">
        <v>46.318047606563759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86.043999999999997</v>
      </c>
      <c r="D14" s="3">
        <v>6.3540000000000001</v>
      </c>
      <c r="E14" s="3">
        <v>7.2750000000000004</v>
      </c>
      <c r="F14" s="5">
        <v>3.1E-2</v>
      </c>
      <c r="G14" s="3">
        <v>7.306</v>
      </c>
      <c r="H14" s="3">
        <v>36.306665979429503</v>
      </c>
      <c r="I14" s="3">
        <v>46.184062496802035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86.230999999999995</v>
      </c>
      <c r="D15" s="3">
        <v>6.2590000000000003</v>
      </c>
      <c r="E15" s="3">
        <v>7.1820000000000004</v>
      </c>
      <c r="F15" s="5">
        <v>2.8000000000000001E-2</v>
      </c>
      <c r="G15" s="3">
        <v>7.21</v>
      </c>
      <c r="H15" s="3">
        <v>36.343909600668169</v>
      </c>
      <c r="I15" s="3">
        <v>46.268887948555822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86.007999999999996</v>
      </c>
      <c r="D16" s="3">
        <v>6.2489999999999997</v>
      </c>
      <c r="E16" s="3">
        <v>7.3979999999999997</v>
      </c>
      <c r="F16" s="5">
        <v>3.5999999999999997E-2</v>
      </c>
      <c r="G16" s="3">
        <v>7.4340000000000002</v>
      </c>
      <c r="H16" s="3">
        <v>36.232207783332683</v>
      </c>
      <c r="I16" s="3">
        <v>46.089347603843173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86.263999999999996</v>
      </c>
      <c r="D17" s="3">
        <v>6.1479999999999997</v>
      </c>
      <c r="E17" s="3">
        <v>7.2510000000000003</v>
      </c>
      <c r="F17" s="5">
        <v>3.5000000000000003E-2</v>
      </c>
      <c r="G17" s="3">
        <v>7.2859999999999996</v>
      </c>
      <c r="H17" s="3">
        <v>36.269451404571342</v>
      </c>
      <c r="I17" s="3">
        <v>46.17409633230131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86.114999999999995</v>
      </c>
      <c r="D18" s="3">
        <v>6.282</v>
      </c>
      <c r="E18" s="3">
        <v>7.266</v>
      </c>
      <c r="F18" s="5">
        <v>4.3999999999999997E-2</v>
      </c>
      <c r="G18" s="3">
        <v>7.31</v>
      </c>
      <c r="H18" s="3">
        <v>36.269436881381075</v>
      </c>
      <c r="I18" s="3">
        <v>46.136705050322604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86.531099999999995</v>
      </c>
      <c r="D19" s="3">
        <v>5.9489000000000001</v>
      </c>
      <c r="E19" s="3">
        <v>7.1638999999999999</v>
      </c>
      <c r="F19" s="5">
        <v>2.5999999999999999E-2</v>
      </c>
      <c r="G19" s="3">
        <v>7.1898999999999997</v>
      </c>
      <c r="H19" s="3">
        <v>36.306702947550207</v>
      </c>
      <c r="I19" s="3">
        <v>46.259022968947811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86.412999999999997</v>
      </c>
      <c r="D20" s="3">
        <v>6.0236999999999998</v>
      </c>
      <c r="E20" s="3">
        <v>7.2317</v>
      </c>
      <c r="F20" s="5">
        <v>4.1399999999999999E-2</v>
      </c>
      <c r="G20" s="3">
        <v>7.2731000000000003</v>
      </c>
      <c r="H20" s="3">
        <v>36.844787459265099</v>
      </c>
      <c r="I20" s="3">
        <v>46.93317914011535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86.429550170898438</v>
      </c>
      <c r="D21" s="3">
        <v>5.9405922889709473</v>
      </c>
      <c r="E21" s="3">
        <v>7.27630615234375</v>
      </c>
      <c r="F21" s="5">
        <v>5.0975877791643143E-2</v>
      </c>
      <c r="G21" s="3">
        <v>7.3272819519042969</v>
      </c>
      <c r="H21" s="3">
        <v>36.815766655349996</v>
      </c>
      <c r="I21" s="3">
        <v>46.8906938138038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86.212226867675781</v>
      </c>
      <c r="D22" s="3">
        <v>6.1159677505493164</v>
      </c>
      <c r="E22" s="3">
        <v>7.2968316078186035</v>
      </c>
      <c r="F22" s="5">
        <v>2.639402262866497E-2</v>
      </c>
      <c r="G22" s="3">
        <v>7.3232254981994629</v>
      </c>
      <c r="H22" s="3">
        <v>36.894087949628549</v>
      </c>
      <c r="I22" s="3">
        <v>46.946161448198843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86.181663513183594</v>
      </c>
      <c r="D23" s="3">
        <v>6.2554020881652832</v>
      </c>
      <c r="E23" s="3">
        <v>7.1651997566223145</v>
      </c>
      <c r="F23" s="5">
        <v>2.1200006827712059E-2</v>
      </c>
      <c r="G23" s="3">
        <v>7.1863999366760254</v>
      </c>
      <c r="H23" s="3">
        <v>37.010865976513301</v>
      </c>
      <c r="I23" s="3">
        <v>47.074732429372716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86.382171630859375</v>
      </c>
      <c r="D24" s="3">
        <v>6.371401309967041</v>
      </c>
      <c r="E24" s="3">
        <v>6.9353556632995605</v>
      </c>
      <c r="F24" s="5">
        <v>1.2582252733409405E-2</v>
      </c>
      <c r="G24" s="3">
        <v>6.9479379653930664</v>
      </c>
      <c r="H24" s="3">
        <v>37.076480297256005</v>
      </c>
      <c r="I24" s="3">
        <v>47.213921061854613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86.453299999999999</v>
      </c>
      <c r="D25" s="3">
        <v>6.2411000000000003</v>
      </c>
      <c r="E25" s="3">
        <v>7.0133999999999999</v>
      </c>
      <c r="F25" s="5">
        <v>2.3999999999999998E-3</v>
      </c>
      <c r="G25" s="3">
        <v>7.0159000000000002</v>
      </c>
      <c r="H25" s="3">
        <v>37.010244004804221</v>
      </c>
      <c r="I25" s="3">
        <v>47.147764205550217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86.306129455566406</v>
      </c>
      <c r="D26" s="3">
        <v>6.5858926773071289</v>
      </c>
      <c r="E26" s="3">
        <v>6.7653446197509766</v>
      </c>
      <c r="F26" s="5">
        <v>1.4692031778395176E-2</v>
      </c>
      <c r="G26" s="3">
        <v>6.780036449432373</v>
      </c>
      <c r="H26" s="3">
        <v>37.221745420810009</v>
      </c>
      <c r="I26" s="3">
        <v>47.371168331436387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85.175872802734375</v>
      </c>
      <c r="D27" s="3">
        <v>7.471562385559082</v>
      </c>
      <c r="E27" s="3">
        <v>6.7608933448791504</v>
      </c>
      <c r="F27" s="5">
        <v>1.5573926270008087E-2</v>
      </c>
      <c r="G27" s="3">
        <v>6.7764673233032227</v>
      </c>
      <c r="H27" s="3">
        <v>37.633305860672351</v>
      </c>
      <c r="I27" s="3">
        <v>47.624745324874084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85.052825927734375</v>
      </c>
      <c r="D28" s="3">
        <v>7.317924976348877</v>
      </c>
      <c r="E28" s="3">
        <v>7.171572208404541</v>
      </c>
      <c r="F28" s="5">
        <v>1.1177233420312405E-2</v>
      </c>
      <c r="G28" s="3">
        <v>7.1827492713928223</v>
      </c>
      <c r="H28" s="3">
        <v>37.35274793634526</v>
      </c>
      <c r="I28" s="3">
        <v>47.290056957758019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85.189743041992188</v>
      </c>
      <c r="D29" s="3">
        <v>7.0736899375915527</v>
      </c>
      <c r="E29" s="3">
        <v>7.3411188125610352</v>
      </c>
      <c r="F29" s="5">
        <v>1.7783574759960175E-2</v>
      </c>
      <c r="G29" s="3">
        <v>7.3589024543762207</v>
      </c>
      <c r="H29" s="3">
        <v>37.173031386322592</v>
      </c>
      <c r="I29" s="3">
        <v>47.107070948646992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83.413902282714844</v>
      </c>
      <c r="D30" s="3">
        <v>8.1304941177368164</v>
      </c>
      <c r="E30" s="3">
        <v>7.7011594772338867</v>
      </c>
      <c r="F30" s="5">
        <v>2.7247641235589981E-2</v>
      </c>
      <c r="G30" s="3">
        <v>7.7284069061279297</v>
      </c>
      <c r="H30" s="3">
        <v>37.565190448499244</v>
      </c>
      <c r="I30" s="3">
        <v>47.200273394483155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83.698265075683594</v>
      </c>
      <c r="D31" s="3">
        <v>7.8795175552368164</v>
      </c>
      <c r="E31" s="3">
        <v>7.471796989440918</v>
      </c>
      <c r="F31" s="5">
        <v>4.5060895383358002E-2</v>
      </c>
      <c r="G31" s="3">
        <v>7.5168581008911133</v>
      </c>
      <c r="H31" s="3">
        <v>37.690492872019774</v>
      </c>
      <c r="I31" s="3">
        <v>47.356803277112377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83.937100000000001</v>
      </c>
      <c r="D32" s="3">
        <v>7.8910999999999998</v>
      </c>
      <c r="E32" s="3">
        <v>7.3097000000000003</v>
      </c>
      <c r="F32" s="5">
        <v>2.92E-2</v>
      </c>
      <c r="G32" s="3">
        <v>7.3388</v>
      </c>
      <c r="H32" s="3">
        <v>37.051090825884621</v>
      </c>
      <c r="I32" s="3">
        <v>46.617132969071086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82.238</v>
      </c>
      <c r="D33" s="3">
        <v>9.0737000000000005</v>
      </c>
      <c r="E33" s="3">
        <v>7.0144000000000002</v>
      </c>
      <c r="F33" s="5">
        <v>3.9E-2</v>
      </c>
      <c r="G33" s="3">
        <v>7.0533000000000001</v>
      </c>
      <c r="H33" s="3">
        <v>38.018873977053168</v>
      </c>
      <c r="I33" s="3">
        <v>47.31703132763338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84.035799999999995</v>
      </c>
      <c r="D34" s="3">
        <v>8.2888000000000002</v>
      </c>
      <c r="E34" s="3">
        <v>7.0646000000000004</v>
      </c>
      <c r="F34" s="5">
        <v>1.5699999999999999E-2</v>
      </c>
      <c r="G34" s="3">
        <v>7.0803000000000003</v>
      </c>
      <c r="H34" s="3">
        <v>37.088319923933</v>
      </c>
      <c r="I34" s="3">
        <v>46.741731983985993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85.552700000000002</v>
      </c>
      <c r="D35" s="3">
        <v>6.9135</v>
      </c>
      <c r="E35" s="3">
        <v>7.1802000000000001</v>
      </c>
      <c r="F35" s="5">
        <v>2.46E-2</v>
      </c>
      <c r="G35" s="3">
        <v>7.2047999999999996</v>
      </c>
      <c r="H35" s="3">
        <v>36.492770540680723</v>
      </c>
      <c r="I35" s="3">
        <v>46.315993279476615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85.938299999999998</v>
      </c>
      <c r="D36" s="3">
        <v>6.5045999999999999</v>
      </c>
      <c r="E36" s="3">
        <v>7.1859999999999999</v>
      </c>
      <c r="F36" s="5">
        <v>2.81E-2</v>
      </c>
      <c r="G36" s="3">
        <v>7.2141000000000002</v>
      </c>
      <c r="H36" s="3">
        <v>36.418344031544528</v>
      </c>
      <c r="I36" s="3">
        <v>46.288687822785683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86.006576538085938</v>
      </c>
      <c r="D37" s="3">
        <v>6.184873104095459</v>
      </c>
      <c r="E37" s="3">
        <v>7.4864721298217773</v>
      </c>
      <c r="F37" s="5">
        <v>2.1687690168619156E-2</v>
      </c>
      <c r="G37" s="3">
        <v>7.5081596374511719</v>
      </c>
      <c r="H37" s="3">
        <v>36.82055062310517</v>
      </c>
      <c r="I37" s="3">
        <v>46.827210649070658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85.703697204589844</v>
      </c>
      <c r="D38" s="3">
        <v>6.558647632598877</v>
      </c>
      <c r="E38" s="3">
        <v>7.3995485305786133</v>
      </c>
      <c r="F38" s="5">
        <v>2.2704187780618668E-2</v>
      </c>
      <c r="G38" s="3">
        <v>7.4222526550292969</v>
      </c>
      <c r="H38" s="3">
        <v>36.964007486487645</v>
      </c>
      <c r="I38" s="3">
        <v>46.950906417214654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85.911796569824219</v>
      </c>
      <c r="D39" s="3">
        <v>6.4661445617675781</v>
      </c>
      <c r="E39" s="3">
        <v>7.2937135696411133</v>
      </c>
      <c r="F39" s="5">
        <v>1.8100429326295853E-2</v>
      </c>
      <c r="G39" s="3">
        <v>7.3118138313293457</v>
      </c>
      <c r="H39" s="3">
        <v>36.977787457824178</v>
      </c>
      <c r="I39" s="3">
        <v>47.004724686313168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85.814163208007813</v>
      </c>
      <c r="D40" s="3">
        <v>6.4637861251831055</v>
      </c>
      <c r="E40" s="3">
        <v>7.357996940612793</v>
      </c>
      <c r="F40" s="5">
        <v>2.9843596741557121E-2</v>
      </c>
      <c r="G40" s="3">
        <v>7.387840747833252</v>
      </c>
      <c r="H40" s="3">
        <v>36.961701990138131</v>
      </c>
      <c r="I40" s="3">
        <v>46.961683816510003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85.594222073856486</v>
      </c>
      <c r="D41" s="6">
        <f t="shared" si="0"/>
        <v>6.7149127906799322</v>
      </c>
      <c r="E41" s="6">
        <f t="shared" si="0"/>
        <v>7.2366841871938403</v>
      </c>
      <c r="F41" s="6">
        <f t="shared" si="0"/>
        <v>2.7174947317617559E-2</v>
      </c>
      <c r="G41" s="6">
        <f t="shared" si="0"/>
        <v>7.2638558944948262</v>
      </c>
      <c r="H41" s="6">
        <f t="shared" si="0"/>
        <v>36.85905138972322</v>
      </c>
      <c r="I41" s="6">
        <f t="shared" si="0"/>
        <v>46.76496580355316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86.531099999999995</v>
      </c>
      <c r="D46" s="21">
        <f t="shared" si="1"/>
        <v>9.0737000000000005</v>
      </c>
      <c r="E46" s="26">
        <f t="shared" si="1"/>
        <v>7.7011594772338867</v>
      </c>
      <c r="F46" s="26">
        <f t="shared" si="1"/>
        <v>5.5E-2</v>
      </c>
      <c r="G46" s="21">
        <f t="shared" si="1"/>
        <v>7.7284069061279297</v>
      </c>
      <c r="H46" s="26">
        <f t="shared" si="1"/>
        <v>38.018873977053168</v>
      </c>
      <c r="I46" s="22">
        <f t="shared" si="1"/>
        <v>47.624745324874084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82.238</v>
      </c>
      <c r="D47" s="26">
        <f t="shared" si="2"/>
        <v>5.9405922889709473</v>
      </c>
      <c r="E47" s="26">
        <f t="shared" si="2"/>
        <v>6.7608933448791504</v>
      </c>
      <c r="F47" s="23">
        <f t="shared" si="2"/>
        <v>2.3999999999999998E-3</v>
      </c>
      <c r="G47" s="26">
        <f t="shared" si="2"/>
        <v>6.7764673233032227</v>
      </c>
      <c r="H47" s="23">
        <f t="shared" si="2"/>
        <v>36.232207783332683</v>
      </c>
      <c r="I47" s="26">
        <f t="shared" si="2"/>
        <v>46.089347603843173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1.0503210618247878</v>
      </c>
      <c r="D48" s="24">
        <f t="shared" si="3"/>
        <v>0.79110627116321453</v>
      </c>
      <c r="E48" s="26">
        <f t="shared" si="3"/>
        <v>0.19784636844332087</v>
      </c>
      <c r="F48" s="26">
        <f t="shared" si="3"/>
        <v>1.2042087947812597E-2</v>
      </c>
      <c r="G48" s="24">
        <f t="shared" si="3"/>
        <v>0.2025320719502805</v>
      </c>
      <c r="H48" s="26">
        <f t="shared" si="3"/>
        <v>0.48430184508847995</v>
      </c>
      <c r="I48" s="25">
        <f t="shared" si="3"/>
        <v>0.46944673352686084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5</v>
      </c>
      <c r="I50" s="27">
        <f>COUNTIF(I10:I40,"&lt;46.20")</f>
        <v>6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</sheetPr>
  <dimension ref="A1:K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35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85.885932922363281</v>
      </c>
      <c r="D10" s="10">
        <v>6.7677578926086426</v>
      </c>
      <c r="E10" s="10">
        <v>6.9844484329223633</v>
      </c>
      <c r="F10" s="11">
        <v>2.286483533680439E-2</v>
      </c>
      <c r="G10" s="10">
        <v>7.0073132514953613</v>
      </c>
      <c r="H10" s="10">
        <v>37.270694828403926</v>
      </c>
      <c r="I10" s="10">
        <v>47.312106761561964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86.022575378417969</v>
      </c>
      <c r="D11" s="3">
        <v>6.6895318031311035</v>
      </c>
      <c r="E11" s="3">
        <v>6.924623966217041</v>
      </c>
      <c r="F11" s="5">
        <v>7.5936163775622845E-3</v>
      </c>
      <c r="G11" s="3">
        <v>6.9322175979614258</v>
      </c>
      <c r="H11" s="3">
        <v>37.288314920080232</v>
      </c>
      <c r="I11" s="3">
        <v>47.356484837396422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85.909255981445313</v>
      </c>
      <c r="D12" s="3">
        <v>6.7215480804443359</v>
      </c>
      <c r="E12" s="3">
        <v>7.0084772109985352</v>
      </c>
      <c r="F12" s="5">
        <v>2.4791786447167397E-2</v>
      </c>
      <c r="G12" s="3">
        <v>7.033268928527832</v>
      </c>
      <c r="H12" s="3">
        <v>37.244845082876253</v>
      </c>
      <c r="I12" s="3">
        <v>47.285247119664263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85.959030151367188</v>
      </c>
      <c r="D13" s="3">
        <v>6.7265706062316895</v>
      </c>
      <c r="E13" s="3">
        <v>6.9344463348388672</v>
      </c>
      <c r="F13" s="5">
        <v>3.5762913525104523E-2</v>
      </c>
      <c r="G13" s="3">
        <v>6.9702091217041016</v>
      </c>
      <c r="H13" s="3">
        <v>37.277457421233414</v>
      </c>
      <c r="I13" s="3">
        <v>47.328501688687794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86.077033996582031</v>
      </c>
      <c r="D14" s="3">
        <v>6.6550126075744629</v>
      </c>
      <c r="E14" s="3">
        <v>6.9019427299499512</v>
      </c>
      <c r="F14" s="5">
        <v>3.4833617508411407E-2</v>
      </c>
      <c r="G14" s="3">
        <v>6.9367761611938477</v>
      </c>
      <c r="H14" s="3">
        <v>37.261191241824555</v>
      </c>
      <c r="I14" s="3">
        <v>47.332217887703735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86.313262939453125</v>
      </c>
      <c r="D15" s="3">
        <v>6.6613030433654785</v>
      </c>
      <c r="E15" s="3">
        <v>6.6374950408935547</v>
      </c>
      <c r="F15" s="5">
        <v>3.3884771168231964E-2</v>
      </c>
      <c r="G15" s="3">
        <v>6.6713800430297852</v>
      </c>
      <c r="H15" s="3">
        <v>37.379215579601343</v>
      </c>
      <c r="I15" s="3">
        <v>47.512766855843154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86.117538452148438</v>
      </c>
      <c r="D16" s="3">
        <v>6.6585211753845215</v>
      </c>
      <c r="E16" s="3">
        <v>6.8093705177307129</v>
      </c>
      <c r="F16" s="5">
        <v>4.2995624244213104E-2</v>
      </c>
      <c r="G16" s="3">
        <v>6.8523659706115723</v>
      </c>
      <c r="H16" s="3">
        <v>37.319843031174088</v>
      </c>
      <c r="I16" s="3">
        <v>47.400722990619713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86.613900000000001</v>
      </c>
      <c r="D17" s="3">
        <v>6.3638000000000003</v>
      </c>
      <c r="E17" s="3">
        <v>6.6471</v>
      </c>
      <c r="F17" s="5">
        <v>3.9100000000000003E-2</v>
      </c>
      <c r="G17" s="3">
        <v>6.6860999999999997</v>
      </c>
      <c r="H17" s="3">
        <v>37.273568955584942</v>
      </c>
      <c r="I17" s="3">
        <v>47.440891310615307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86.259185791015625</v>
      </c>
      <c r="D18" s="3">
        <v>6.6218295097351074</v>
      </c>
      <c r="E18" s="3">
        <v>6.6973819732666016</v>
      </c>
      <c r="F18" s="5">
        <v>4.818643257021904E-2</v>
      </c>
      <c r="G18" s="3">
        <v>6.7455682754516602</v>
      </c>
      <c r="H18" s="3">
        <v>37.352990834632614</v>
      </c>
      <c r="I18" s="3">
        <v>47.463051200637885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86.210906982421875</v>
      </c>
      <c r="D19" s="3">
        <v>6.8466897010803223</v>
      </c>
      <c r="E19" s="3">
        <v>6.4980244636535645</v>
      </c>
      <c r="F19" s="5">
        <v>3.3450078219175339E-2</v>
      </c>
      <c r="G19" s="3">
        <v>6.5314745903015137</v>
      </c>
      <c r="H19" s="3">
        <v>37.518562698074753</v>
      </c>
      <c r="I19" s="3">
        <v>47.655180822260583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86.214263916015625</v>
      </c>
      <c r="D20" s="3">
        <v>6.9615278244018555</v>
      </c>
      <c r="E20" s="3">
        <v>6.3542308807373047</v>
      </c>
      <c r="F20" s="5">
        <v>6.010262668132782E-2</v>
      </c>
      <c r="G20" s="3">
        <v>6.4143333435058594</v>
      </c>
      <c r="H20" s="3">
        <v>37.593244443013155</v>
      </c>
      <c r="I20" s="3">
        <v>47.743128354212516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86.034446716308594</v>
      </c>
      <c r="D21" s="3">
        <v>6.8561511039733887</v>
      </c>
      <c r="E21" s="3">
        <v>6.6479172706604004</v>
      </c>
      <c r="F21" s="5">
        <v>6.550242006778717E-2</v>
      </c>
      <c r="G21" s="3">
        <v>6.7134199142456055</v>
      </c>
      <c r="H21" s="3">
        <v>37.442777320784337</v>
      </c>
      <c r="I21" s="3">
        <v>47.527944916919239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85.892265319824219</v>
      </c>
      <c r="D22" s="3">
        <v>6.9758143424987793</v>
      </c>
      <c r="E22" s="3">
        <v>6.6646213531494141</v>
      </c>
      <c r="F22" s="5">
        <v>3.1709890812635422E-2</v>
      </c>
      <c r="G22" s="3">
        <v>6.6963310241699219</v>
      </c>
      <c r="H22" s="3">
        <v>37.50530463218314</v>
      </c>
      <c r="I22" s="3">
        <v>47.580349988740501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86.102592468261719</v>
      </c>
      <c r="D23" s="3">
        <v>6.871619701385498</v>
      </c>
      <c r="E23" s="3">
        <v>6.566014289855957</v>
      </c>
      <c r="F23" s="5">
        <v>2.5938725098967552E-2</v>
      </c>
      <c r="G23" s="3">
        <v>6.5919528007507324</v>
      </c>
      <c r="H23" s="3">
        <v>37.525412771115086</v>
      </c>
      <c r="I23" s="3">
        <v>47.636225944452036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86.6953125</v>
      </c>
      <c r="D24" s="3">
        <v>6.6151094436645508</v>
      </c>
      <c r="E24" s="3">
        <v>6.3304085731506348</v>
      </c>
      <c r="F24" s="5">
        <v>1.3315539807081223E-2</v>
      </c>
      <c r="G24" s="3">
        <v>6.343724250793457</v>
      </c>
      <c r="H24" s="3">
        <v>37.482151909768731</v>
      </c>
      <c r="I24" s="3">
        <v>47.714061562686886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86.368515014648438</v>
      </c>
      <c r="D25" s="3">
        <v>6.7946591377258301</v>
      </c>
      <c r="E25" s="3">
        <v>6.4597249031066895</v>
      </c>
      <c r="F25" s="5">
        <v>3.681891830638051E-3</v>
      </c>
      <c r="G25" s="3">
        <v>6.4634065628051758</v>
      </c>
      <c r="H25" s="3">
        <v>37.505176493527927</v>
      </c>
      <c r="I25" s="3">
        <v>47.681213160607847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86.632835388183594</v>
      </c>
      <c r="D26" s="3">
        <v>6.8056955337524414</v>
      </c>
      <c r="E26" s="3">
        <v>6.1775913238525391</v>
      </c>
      <c r="F26" s="5">
        <v>1.7037553712725639E-2</v>
      </c>
      <c r="G26" s="3">
        <v>6.1946287155151367</v>
      </c>
      <c r="H26" s="3">
        <v>37.60605570799656</v>
      </c>
      <c r="I26" s="3">
        <v>47.850099134406165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85.827285766601563</v>
      </c>
      <c r="D27" s="3">
        <v>7.2461915016174316</v>
      </c>
      <c r="E27" s="3">
        <v>6.2734799385070801</v>
      </c>
      <c r="F27" s="5">
        <v>1.5527956187725067E-2</v>
      </c>
      <c r="G27" s="3">
        <v>6.2890076637268066</v>
      </c>
      <c r="H27" s="3">
        <v>37.865342462851928</v>
      </c>
      <c r="I27" s="3">
        <v>47.968918212036378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85.820755004882813</v>
      </c>
      <c r="D28" s="3">
        <v>7.0668430328369141</v>
      </c>
      <c r="E28" s="3">
        <v>6.630152702331543</v>
      </c>
      <c r="F28" s="5">
        <v>1.0924474336206913E-2</v>
      </c>
      <c r="G28" s="3">
        <v>6.6410770416259766</v>
      </c>
      <c r="H28" s="3">
        <v>37.578612536015022</v>
      </c>
      <c r="I28" s="3">
        <v>47.652014665045684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85.791175842285156</v>
      </c>
      <c r="D29" s="3">
        <v>7.0339784622192383</v>
      </c>
      <c r="E29" s="3">
        <v>6.7467432022094727</v>
      </c>
      <c r="F29" s="5">
        <v>2.0161872729659081E-2</v>
      </c>
      <c r="G29" s="3">
        <v>6.7669053077697754</v>
      </c>
      <c r="H29" s="3">
        <v>37.480160338574095</v>
      </c>
      <c r="I29" s="3">
        <v>47.538829815442298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84.037765502929688</v>
      </c>
      <c r="D30" s="3">
        <v>7.9033956527709961</v>
      </c>
      <c r="E30" s="3">
        <v>7.106689453125</v>
      </c>
      <c r="F30" s="5">
        <v>2.3859906941652298E-2</v>
      </c>
      <c r="G30" s="3">
        <v>7.130549430847168</v>
      </c>
      <c r="H30" s="3">
        <v>37.925618269900099</v>
      </c>
      <c r="I30" s="3">
        <v>47.663504727736331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84.272575378417969</v>
      </c>
      <c r="D31" s="3">
        <v>7.9366350173950195</v>
      </c>
      <c r="E31" s="3">
        <v>6.8126735687255859</v>
      </c>
      <c r="F31" s="5">
        <v>4.419410228729248E-2</v>
      </c>
      <c r="G31" s="3">
        <v>6.856867790222168</v>
      </c>
      <c r="H31" s="3">
        <v>38.043862888569727</v>
      </c>
      <c r="I31" s="3">
        <v>47.84104286317644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84.421539306640625</v>
      </c>
      <c r="D32" s="3">
        <v>7.888181209564209</v>
      </c>
      <c r="E32" s="3">
        <v>6.6999621391296387</v>
      </c>
      <c r="F32" s="5">
        <v>2.95682642608881E-2</v>
      </c>
      <c r="G32" s="3">
        <v>6.7295303344726562</v>
      </c>
      <c r="H32" s="3">
        <v>38.090198834686028</v>
      </c>
      <c r="I32" s="3">
        <v>47.923452370258332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82.983360290527344</v>
      </c>
      <c r="D33" s="3">
        <v>9.0166044235229492</v>
      </c>
      <c r="E33" s="3">
        <v>6.4348812103271484</v>
      </c>
      <c r="F33" s="5">
        <v>4.3804056942462921E-2</v>
      </c>
      <c r="G33" s="3">
        <v>6.4786853790283203</v>
      </c>
      <c r="H33" s="3">
        <v>38.882099535372305</v>
      </c>
      <c r="I33" s="3">
        <v>48.498880901273417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84.618675231933594</v>
      </c>
      <c r="D34" s="3">
        <v>8.3075695037841797</v>
      </c>
      <c r="E34" s="3">
        <v>6.4867987632751465</v>
      </c>
      <c r="F34" s="5">
        <v>1.5235360711812973E-2</v>
      </c>
      <c r="G34" s="3">
        <v>6.5020341873168945</v>
      </c>
      <c r="H34" s="3">
        <v>38.03887076373185</v>
      </c>
      <c r="I34" s="3">
        <v>47.988641790078105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86.2886962890625</v>
      </c>
      <c r="D35" s="3">
        <v>6.7782635688781738</v>
      </c>
      <c r="E35" s="3">
        <v>6.567169189453125</v>
      </c>
      <c r="F35" s="5">
        <v>2.8462745249271393E-2</v>
      </c>
      <c r="G35" s="3">
        <v>6.5956320762634277</v>
      </c>
      <c r="H35" s="3">
        <v>37.428869892096913</v>
      </c>
      <c r="I35" s="3">
        <v>47.575348753686313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86.67889404296875</v>
      </c>
      <c r="D36" s="3">
        <v>6.3376274108886719</v>
      </c>
      <c r="E36" s="3">
        <v>6.5932197570800781</v>
      </c>
      <c r="F36" s="5">
        <v>2.7175197377800941E-2</v>
      </c>
      <c r="G36" s="3">
        <v>6.6203951835632324</v>
      </c>
      <c r="H36" s="3">
        <v>37.312318495956404</v>
      </c>
      <c r="I36" s="3">
        <v>47.493995307776636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86.376899719238281</v>
      </c>
      <c r="D37" s="3">
        <v>6.3970842361450195</v>
      </c>
      <c r="E37" s="3">
        <v>6.8781356811523437</v>
      </c>
      <c r="F37" s="5">
        <v>2.1827394142746925E-2</v>
      </c>
      <c r="G37" s="3">
        <v>6.8999629020690918</v>
      </c>
      <c r="H37" s="3">
        <v>37.198382797387126</v>
      </c>
      <c r="I37" s="3">
        <v>47.31106440759828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86.181327819824219</v>
      </c>
      <c r="D38" s="3">
        <v>6.6946854591369629</v>
      </c>
      <c r="E38" s="3">
        <v>6.7499995231628418</v>
      </c>
      <c r="F38" s="5">
        <v>2.459489181637764E-2</v>
      </c>
      <c r="G38" s="3">
        <v>6.7745943069458008</v>
      </c>
      <c r="H38" s="3">
        <v>37.345558218772091</v>
      </c>
      <c r="I38" s="3">
        <v>47.452090755542137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86.373954772949219</v>
      </c>
      <c r="D39" s="3">
        <v>6.5724806785583496</v>
      </c>
      <c r="E39" s="3">
        <v>6.6956491470336914</v>
      </c>
      <c r="F39" s="5">
        <v>1.9838061183691025E-2</v>
      </c>
      <c r="G39" s="3">
        <v>6.715487003326416</v>
      </c>
      <c r="H39" s="3">
        <v>37.325310193158209</v>
      </c>
      <c r="I39" s="3">
        <v>47.464737023046077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86.043693542480469</v>
      </c>
      <c r="D40" s="3">
        <v>6.818488597869873</v>
      </c>
      <c r="E40" s="3">
        <v>6.7178187370300293</v>
      </c>
      <c r="F40" s="5">
        <v>3.7870973348617554E-2</v>
      </c>
      <c r="G40" s="3">
        <v>6.7556896209716797</v>
      </c>
      <c r="H40" s="3">
        <v>37.405561226007514</v>
      </c>
      <c r="I40" s="3">
        <v>47.493824537380895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85.839530723522572</v>
      </c>
      <c r="D41" s="6">
        <f t="shared" si="0"/>
        <v>6.986811943940193</v>
      </c>
      <c r="E41" s="6">
        <f t="shared" si="0"/>
        <v>6.6657158799202207</v>
      </c>
      <c r="F41" s="6">
        <f t="shared" si="0"/>
        <v>2.9154760674976053E-2</v>
      </c>
      <c r="G41" s="6">
        <f t="shared" si="0"/>
        <v>6.6948673800068521</v>
      </c>
      <c r="H41" s="6">
        <f t="shared" si="0"/>
        <v>37.540889494353372</v>
      </c>
      <c r="I41" s="6">
        <f t="shared" si="0"/>
        <v>47.602791634422374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86.6953125</v>
      </c>
      <c r="D46" s="21">
        <f t="shared" si="1"/>
        <v>9.0166044235229492</v>
      </c>
      <c r="E46" s="26">
        <f t="shared" si="1"/>
        <v>7.106689453125</v>
      </c>
      <c r="F46" s="26">
        <f t="shared" si="1"/>
        <v>6.550242006778717E-2</v>
      </c>
      <c r="G46" s="21">
        <f t="shared" si="1"/>
        <v>7.130549430847168</v>
      </c>
      <c r="H46" s="26">
        <f t="shared" si="1"/>
        <v>38.882099535372305</v>
      </c>
      <c r="I46" s="22">
        <f t="shared" si="1"/>
        <v>48.498880901273417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82.983360290527344</v>
      </c>
      <c r="D47" s="26">
        <f t="shared" si="2"/>
        <v>6.3376274108886719</v>
      </c>
      <c r="E47" s="26">
        <f t="shared" si="2"/>
        <v>6.1775913238525391</v>
      </c>
      <c r="F47" s="23">
        <f t="shared" si="2"/>
        <v>3.681891830638051E-3</v>
      </c>
      <c r="G47" s="26">
        <f t="shared" si="2"/>
        <v>6.1946287155151367</v>
      </c>
      <c r="H47" s="23">
        <f t="shared" si="2"/>
        <v>37.198382797387126</v>
      </c>
      <c r="I47" s="26">
        <f t="shared" si="2"/>
        <v>47.285247119664263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0.86064168761316284</v>
      </c>
      <c r="D48" s="24">
        <f t="shared" si="3"/>
        <v>0.60474312190090307</v>
      </c>
      <c r="E48" s="26">
        <f t="shared" si="3"/>
        <v>0.22364013280667747</v>
      </c>
      <c r="F48" s="26">
        <f t="shared" si="3"/>
        <v>1.4304510760974958E-2</v>
      </c>
      <c r="G48" s="24">
        <f t="shared" si="3"/>
        <v>0.22481008449018916</v>
      </c>
      <c r="H48" s="26">
        <f t="shared" si="3"/>
        <v>0.35223925280720464</v>
      </c>
      <c r="I48" s="25">
        <f t="shared" si="3"/>
        <v>0.2585539515746319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K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36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83.4</v>
      </c>
      <c r="D10" s="10">
        <v>9.7309999999999999</v>
      </c>
      <c r="E10" s="10">
        <v>6.5190000000000001</v>
      </c>
      <c r="F10" s="11">
        <v>1.9E-2</v>
      </c>
      <c r="G10" s="10">
        <v>6.5380000000000003</v>
      </c>
      <c r="H10" s="10">
        <v>37.535006166689328</v>
      </c>
      <c r="I10" s="10">
        <v>47.214778043716521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83.802999999999997</v>
      </c>
      <c r="D11" s="3">
        <v>9.1449999999999996</v>
      </c>
      <c r="E11" s="3">
        <v>6.7629999999999999</v>
      </c>
      <c r="F11" s="5">
        <v>5.8000000000000003E-2</v>
      </c>
      <c r="G11" s="3">
        <v>6.8209999999999997</v>
      </c>
      <c r="H11" s="3">
        <v>37.237224873613087</v>
      </c>
      <c r="I11" s="3">
        <v>46.951771695248937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83.536000000000001</v>
      </c>
      <c r="D12" s="3">
        <v>8.7349999999999994</v>
      </c>
      <c r="E12" s="3">
        <v>7.4329999999999998</v>
      </c>
      <c r="F12" s="5">
        <v>2.8000000000000001E-2</v>
      </c>
      <c r="G12" s="3">
        <v>7.4610000000000003</v>
      </c>
      <c r="H12" s="3">
        <v>36.864938734192435</v>
      </c>
      <c r="I12" s="3">
        <v>46.445457137288301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83.429000000000002</v>
      </c>
      <c r="D13" s="3">
        <v>9.0519999999999996</v>
      </c>
      <c r="E13" s="3">
        <v>7.19</v>
      </c>
      <c r="F13" s="5">
        <v>4.9000000000000002E-2</v>
      </c>
      <c r="G13" s="3">
        <v>7.2389999999999999</v>
      </c>
      <c r="H13" s="3">
        <v>37.051064860180745</v>
      </c>
      <c r="I13" s="3">
        <v>46.64295047781885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83.477999999999994</v>
      </c>
      <c r="D14" s="3">
        <v>8.6920000000000002</v>
      </c>
      <c r="E14" s="3">
        <v>7.4939999999999998</v>
      </c>
      <c r="F14" s="5">
        <v>4.9000000000000002E-2</v>
      </c>
      <c r="G14" s="3">
        <v>7.5430000000000001</v>
      </c>
      <c r="H14" s="3">
        <v>36.827704795080571</v>
      </c>
      <c r="I14" s="3">
        <v>46.398546783373419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83.382000000000005</v>
      </c>
      <c r="D15" s="3">
        <v>8.5920000000000005</v>
      </c>
      <c r="E15" s="3">
        <v>7.6970000000000001</v>
      </c>
      <c r="F15" s="5">
        <v>4.8000000000000001E-2</v>
      </c>
      <c r="G15" s="3">
        <v>7.7450000000000001</v>
      </c>
      <c r="H15" s="3">
        <v>36.753256721207286</v>
      </c>
      <c r="I15" s="3">
        <v>46.268044916252691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83.492999999999995</v>
      </c>
      <c r="D16" s="3">
        <v>8.8190000000000008</v>
      </c>
      <c r="E16" s="3">
        <v>7.3109999999999999</v>
      </c>
      <c r="F16" s="5">
        <v>4.2000000000000003E-2</v>
      </c>
      <c r="G16" s="3">
        <v>7.3529999999999998</v>
      </c>
      <c r="H16" s="3">
        <v>36.976615466017464</v>
      </c>
      <c r="I16" s="3">
        <v>46.549227411608278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84.021000000000001</v>
      </c>
      <c r="D17" s="3">
        <v>8.36</v>
      </c>
      <c r="E17" s="3">
        <v>7.2770000000000001</v>
      </c>
      <c r="F17" s="5">
        <v>1.7000000000000001E-2</v>
      </c>
      <c r="G17" s="3">
        <v>7.2939999999999996</v>
      </c>
      <c r="H17" s="3">
        <v>36.864965139992961</v>
      </c>
      <c r="I17" s="3">
        <v>46.519389402728606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84.418000000000006</v>
      </c>
      <c r="D18" s="3">
        <v>8.298</v>
      </c>
      <c r="E18" s="3">
        <v>7.0209999999999999</v>
      </c>
      <c r="F18" s="5">
        <v>1.9E-2</v>
      </c>
      <c r="G18" s="3">
        <v>7.04</v>
      </c>
      <c r="H18" s="3">
        <v>36.902214922585102</v>
      </c>
      <c r="I18" s="3">
        <v>46.640722279448681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83.143000000000001</v>
      </c>
      <c r="D19" s="3">
        <v>9.3829999999999991</v>
      </c>
      <c r="E19" s="3">
        <v>6.5149999999999997</v>
      </c>
      <c r="F19" s="5">
        <v>3.5999999999999997E-2</v>
      </c>
      <c r="G19" s="3">
        <v>6.5510000000000002</v>
      </c>
      <c r="H19" s="3">
        <v>37.795561882490603</v>
      </c>
      <c r="I19" s="3">
        <v>47.392786948413338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83.606300000000005</v>
      </c>
      <c r="D20" s="3">
        <v>9.3596000000000004</v>
      </c>
      <c r="E20" s="3">
        <v>6.5633999999999997</v>
      </c>
      <c r="F20" s="5">
        <v>5.8400000000000001E-2</v>
      </c>
      <c r="G20" s="3">
        <v>6.6218000000000004</v>
      </c>
      <c r="H20" s="3">
        <v>38.107090677122237</v>
      </c>
      <c r="I20" s="3">
        <v>47.96856217916411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83.398597717285156</v>
      </c>
      <c r="D21" s="3">
        <v>9.4728899002075195</v>
      </c>
      <c r="E21" s="3">
        <v>6.6216297149658203</v>
      </c>
      <c r="F21" s="5">
        <v>7.1855135262012482E-2</v>
      </c>
      <c r="G21" s="3">
        <v>6.6934847831726074</v>
      </c>
      <c r="H21" s="3">
        <v>38.115270835291199</v>
      </c>
      <c r="I21" s="3">
        <v>47.942190508455226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84.031280517578125</v>
      </c>
      <c r="D22" s="3">
        <v>9.0176725387573242</v>
      </c>
      <c r="E22" s="3">
        <v>6.4669127464294434</v>
      </c>
      <c r="F22" s="5">
        <v>3.5584487020969391E-2</v>
      </c>
      <c r="G22" s="3">
        <v>6.5024971961975098</v>
      </c>
      <c r="H22" s="3">
        <v>38.06569556920261</v>
      </c>
      <c r="I22" s="3">
        <v>47.996341621164483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84.623619079589844</v>
      </c>
      <c r="D23" s="3">
        <v>9.5209159851074219</v>
      </c>
      <c r="E23" s="3">
        <v>5.3215808868408203</v>
      </c>
      <c r="F23" s="5">
        <v>2.7237815782427788E-2</v>
      </c>
      <c r="G23" s="3">
        <v>5.3488187789916992</v>
      </c>
      <c r="H23" s="3">
        <v>38.677990592431776</v>
      </c>
      <c r="I23" s="3">
        <v>48.837344782157814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84.868537902832031</v>
      </c>
      <c r="D24" s="3">
        <v>9.1618824005126953</v>
      </c>
      <c r="E24" s="3">
        <v>5.4966950416564941</v>
      </c>
      <c r="F24" s="5">
        <v>1.9063301384449005E-2</v>
      </c>
      <c r="G24" s="3">
        <v>5.5157585144042969</v>
      </c>
      <c r="H24" s="3">
        <v>38.482291744180365</v>
      </c>
      <c r="I24" s="3">
        <v>48.653445253998747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83.747399999999999</v>
      </c>
      <c r="D25" s="3">
        <v>9.2905999999999995</v>
      </c>
      <c r="E25" s="3">
        <v>6.5278999999999998</v>
      </c>
      <c r="F25" s="5">
        <v>2E-3</v>
      </c>
      <c r="G25" s="3">
        <v>6.5298999999999996</v>
      </c>
      <c r="H25" s="3">
        <v>38.12488147519457</v>
      </c>
      <c r="I25" s="3">
        <v>48.029023992806003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83.899581909179688</v>
      </c>
      <c r="D26" s="3">
        <v>8.9124898910522461</v>
      </c>
      <c r="E26" s="3">
        <v>6.7511334419250488</v>
      </c>
      <c r="F26" s="5">
        <v>2.044806070625782E-2</v>
      </c>
      <c r="G26" s="3">
        <v>6.7715816497802734</v>
      </c>
      <c r="H26" s="3">
        <v>37.915210346748339</v>
      </c>
      <c r="I26" s="3">
        <v>47.799500316336115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84.089508056640625</v>
      </c>
      <c r="D27" s="3">
        <v>8.9534530639648437</v>
      </c>
      <c r="E27" s="3">
        <v>6.5239071846008301</v>
      </c>
      <c r="F27" s="5">
        <v>3.7520363926887512E-2</v>
      </c>
      <c r="G27" s="3">
        <v>6.5614275932312012</v>
      </c>
      <c r="H27" s="3">
        <v>37.99291285721246</v>
      </c>
      <c r="I27" s="3">
        <v>47.928014393449516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83.885391235351562</v>
      </c>
      <c r="D28" s="3">
        <v>8.8474340438842773</v>
      </c>
      <c r="E28" s="3">
        <v>6.8649444580078125</v>
      </c>
      <c r="F28" s="5">
        <v>4.0525641292333603E-2</v>
      </c>
      <c r="G28" s="3">
        <v>6.9054698944091797</v>
      </c>
      <c r="H28" s="3">
        <v>37.814057230008125</v>
      </c>
      <c r="I28" s="3">
        <v>47.679823523229679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84.2127685546875</v>
      </c>
      <c r="D29" s="3">
        <v>8.4211587905883789</v>
      </c>
      <c r="E29" s="3">
        <v>6.9535045623779297</v>
      </c>
      <c r="F29" s="5">
        <v>5.3454108536243439E-2</v>
      </c>
      <c r="G29" s="3">
        <v>7.0069584846496582</v>
      </c>
      <c r="H29" s="3">
        <v>37.653552769100841</v>
      </c>
      <c r="I29" s="3">
        <v>47.537860306921935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84.3544921875</v>
      </c>
      <c r="D30" s="3">
        <v>8.0220479965209961</v>
      </c>
      <c r="E30" s="3">
        <v>7.1938834190368652</v>
      </c>
      <c r="F30" s="5">
        <v>7.909373939037323E-2</v>
      </c>
      <c r="G30" s="3">
        <v>7.272977352142334</v>
      </c>
      <c r="H30" s="3">
        <v>37.435132336610415</v>
      </c>
      <c r="I30" s="3">
        <v>47.291451029464042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84.320159912109375</v>
      </c>
      <c r="D31" s="3">
        <v>8.0777387619018555</v>
      </c>
      <c r="E31" s="3">
        <v>7.1874098777770996</v>
      </c>
      <c r="F31" s="5">
        <v>7.4917562305927277E-2</v>
      </c>
      <c r="G31" s="3">
        <v>7.2623276710510254</v>
      </c>
      <c r="H31" s="3">
        <v>37.448974043256825</v>
      </c>
      <c r="I31" s="3">
        <v>47.305166427953544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84.23</v>
      </c>
      <c r="D32" s="3">
        <v>8.2294</v>
      </c>
      <c r="E32" s="3">
        <v>7.1505999999999998</v>
      </c>
      <c r="F32" s="5">
        <v>3.78E-2</v>
      </c>
      <c r="G32" s="3">
        <v>7.1885000000000003</v>
      </c>
      <c r="H32" s="3">
        <v>37.527142152548954</v>
      </c>
      <c r="I32" s="3">
        <v>47.388950545063153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84.823700000000002</v>
      </c>
      <c r="D33" s="3">
        <v>7.8761999999999999</v>
      </c>
      <c r="E33" s="3">
        <v>6.9002999999999997</v>
      </c>
      <c r="F33" s="5">
        <v>5.0700000000000002E-2</v>
      </c>
      <c r="G33" s="3">
        <v>6.9511000000000003</v>
      </c>
      <c r="H33" s="3">
        <v>36.86499814724359</v>
      </c>
      <c r="I33" s="3">
        <v>46.649607609776879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84.647800000000004</v>
      </c>
      <c r="D34" s="3">
        <v>7.8495999999999997</v>
      </c>
      <c r="E34" s="3">
        <v>7.1234999999999999</v>
      </c>
      <c r="F34" s="5">
        <v>3.7199999999999997E-2</v>
      </c>
      <c r="G34" s="3">
        <v>7.1605999999999996</v>
      </c>
      <c r="H34" s="3">
        <v>36.790542591726833</v>
      </c>
      <c r="I34" s="3">
        <v>46.529320281551371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84.944900512695313</v>
      </c>
      <c r="D35" s="3">
        <v>7.9255480766296387</v>
      </c>
      <c r="E35" s="3">
        <v>6.7067198753356934</v>
      </c>
      <c r="F35" s="5">
        <v>7.1109332144260406E-2</v>
      </c>
      <c r="G35" s="3">
        <v>6.7778291702270508</v>
      </c>
      <c r="H35" s="3">
        <v>37.609005580863531</v>
      </c>
      <c r="I35" s="3">
        <v>47.598664452234772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85.279853820800781</v>
      </c>
      <c r="D36" s="3">
        <v>7.5822558403015137</v>
      </c>
      <c r="E36" s="3">
        <v>6.6956906318664551</v>
      </c>
      <c r="F36" s="5">
        <v>9.9717214703559875E-2</v>
      </c>
      <c r="G36" s="3">
        <v>6.795407772064209</v>
      </c>
      <c r="H36" s="3">
        <v>37.498526665640945</v>
      </c>
      <c r="I36" s="3">
        <v>47.517656535078139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84.7471923828125</v>
      </c>
      <c r="D37" s="3">
        <v>7.9907646179199219</v>
      </c>
      <c r="E37" s="3">
        <v>6.8135776519775391</v>
      </c>
      <c r="F37" s="5">
        <v>6.2082987278699875E-2</v>
      </c>
      <c r="G37" s="3">
        <v>6.8756604194641113</v>
      </c>
      <c r="H37" s="3">
        <v>37.609226661464305</v>
      </c>
      <c r="I37" s="3">
        <v>47.561222325673398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84.023780822753906</v>
      </c>
      <c r="D38" s="3">
        <v>8.7692527770996094</v>
      </c>
      <c r="E38" s="3">
        <v>6.7363533973693848</v>
      </c>
      <c r="F38" s="5">
        <v>4.265705868601799E-2</v>
      </c>
      <c r="G38" s="3">
        <v>6.7790102958679199</v>
      </c>
      <c r="H38" s="3">
        <v>37.891437581714008</v>
      </c>
      <c r="I38" s="3">
        <v>47.777114126684566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83.843605041503906</v>
      </c>
      <c r="D39" s="3">
        <v>8.9768714904785156</v>
      </c>
      <c r="E39" s="3">
        <v>6.6042890548706055</v>
      </c>
      <c r="F39" s="5">
        <v>4.209943488240242E-2</v>
      </c>
      <c r="G39" s="3">
        <v>6.6463885307312012</v>
      </c>
      <c r="H39" s="3">
        <v>38.069454782598406</v>
      </c>
      <c r="I39" s="3">
        <v>47.938795891193521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83.295059204101563</v>
      </c>
      <c r="D40" s="3">
        <v>9.6167459487915039</v>
      </c>
      <c r="E40" s="3">
        <v>6.4403295516967773</v>
      </c>
      <c r="F40" s="5">
        <v>4.755750298500061E-2</v>
      </c>
      <c r="G40" s="3">
        <v>6.487886905670166</v>
      </c>
      <c r="H40" s="3">
        <v>38.344568728953426</v>
      </c>
      <c r="I40" s="3">
        <v>48.168556687897961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84.031500930884576</v>
      </c>
      <c r="D41" s="6">
        <f t="shared" si="0"/>
        <v>8.7316620039909125</v>
      </c>
      <c r="E41" s="6">
        <f t="shared" si="0"/>
        <v>6.8020729515075686</v>
      </c>
      <c r="F41" s="6">
        <f t="shared" si="0"/>
        <v>4.4387862783478151E-2</v>
      </c>
      <c r="G41" s="6">
        <f t="shared" si="0"/>
        <v>6.8464640326469173</v>
      </c>
      <c r="H41" s="6">
        <f t="shared" si="0"/>
        <v>37.575694094553654</v>
      </c>
      <c r="I41" s="6">
        <f t="shared" si="0"/>
        <v>47.391041544714611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85.279853820800781</v>
      </c>
      <c r="D46" s="21">
        <f t="shared" si="1"/>
        <v>9.7309999999999999</v>
      </c>
      <c r="E46" s="26">
        <f t="shared" si="1"/>
        <v>7.6970000000000001</v>
      </c>
      <c r="F46" s="26">
        <f t="shared" si="1"/>
        <v>9.9717214703559875E-2</v>
      </c>
      <c r="G46" s="21">
        <f t="shared" si="1"/>
        <v>7.7450000000000001</v>
      </c>
      <c r="H46" s="26">
        <f t="shared" si="1"/>
        <v>38.677990592431776</v>
      </c>
      <c r="I46" s="22">
        <f t="shared" si="1"/>
        <v>48.837344782157814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83.143000000000001</v>
      </c>
      <c r="D47" s="26">
        <f t="shared" si="2"/>
        <v>7.5822558403015137</v>
      </c>
      <c r="E47" s="26">
        <f t="shared" si="2"/>
        <v>5.3215808868408203</v>
      </c>
      <c r="F47" s="23">
        <f t="shared" si="2"/>
        <v>2E-3</v>
      </c>
      <c r="G47" s="26">
        <f t="shared" si="2"/>
        <v>5.3488187789916992</v>
      </c>
      <c r="H47" s="23">
        <f t="shared" si="2"/>
        <v>36.753256721207286</v>
      </c>
      <c r="I47" s="26">
        <f t="shared" si="2"/>
        <v>46.268044916252691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0.5633827680626956</v>
      </c>
      <c r="D48" s="24">
        <f t="shared" si="3"/>
        <v>0.59011387834429818</v>
      </c>
      <c r="E48" s="26">
        <f t="shared" si="3"/>
        <v>0.50119181545691105</v>
      </c>
      <c r="F48" s="26">
        <f t="shared" si="3"/>
        <v>2.1198107211375619E-2</v>
      </c>
      <c r="G48" s="24">
        <f t="shared" si="3"/>
        <v>0.50618527046577555</v>
      </c>
      <c r="H48" s="26">
        <f t="shared" si="3"/>
        <v>0.55092260260219816</v>
      </c>
      <c r="I48" s="25">
        <f t="shared" si="3"/>
        <v>0.68466456393721009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K51"/>
  <sheetViews>
    <sheetView showGridLines="0" topLeftCell="A2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37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92.007003784179688</v>
      </c>
      <c r="D10" s="10">
        <v>3.1549999713897705</v>
      </c>
      <c r="E10" s="10">
        <v>4.429999828338623</v>
      </c>
      <c r="F10" s="11">
        <v>0.28099998831748962</v>
      </c>
      <c r="G10" s="10">
        <v>4.7109999656677246</v>
      </c>
      <c r="H10" s="10">
        <v>36.949995483379467</v>
      </c>
      <c r="I10" s="10">
        <v>48.064080865713805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91.444999694824219</v>
      </c>
      <c r="D11" s="3">
        <v>3.125999927520752</v>
      </c>
      <c r="E11" s="3">
        <v>5.0469999313354492</v>
      </c>
      <c r="F11" s="5">
        <v>0.25</v>
      </c>
      <c r="G11" s="3">
        <v>5.2969999313354492</v>
      </c>
      <c r="H11" s="3">
        <v>36.723376598172351</v>
      </c>
      <c r="I11" s="3">
        <v>47.626435969655823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91.165000915527344</v>
      </c>
      <c r="D12" s="3">
        <v>3.5999999046325684</v>
      </c>
      <c r="E12" s="3">
        <v>4.5830001831054687</v>
      </c>
      <c r="F12" s="5">
        <v>0.26800000667572021</v>
      </c>
      <c r="G12" s="3">
        <v>4.8510003089904785</v>
      </c>
      <c r="H12" s="3">
        <v>37.187131918476844</v>
      </c>
      <c r="I12" s="3">
        <v>48.092773608719398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90.213996887207031</v>
      </c>
      <c r="D13" s="3">
        <v>3.6119999885559082</v>
      </c>
      <c r="E13" s="3">
        <v>5.4829998016357422</v>
      </c>
      <c r="F13" s="5">
        <v>0.23999999463558197</v>
      </c>
      <c r="G13" s="3">
        <v>5.7229995727539062</v>
      </c>
      <c r="H13" s="3">
        <v>36.916579328578877</v>
      </c>
      <c r="I13" s="3">
        <v>47.566091760221262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88.818000793457031</v>
      </c>
      <c r="D14" s="3">
        <v>3.6329998970031738</v>
      </c>
      <c r="E14" s="3">
        <v>6.8870000839233398</v>
      </c>
      <c r="F14" s="5">
        <v>0.22800000011920929</v>
      </c>
      <c r="G14" s="3">
        <v>7.1150002479553223</v>
      </c>
      <c r="H14" s="3">
        <v>36.380277824340155</v>
      </c>
      <c r="I14" s="3">
        <v>46.66282545082467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88.501998901367188</v>
      </c>
      <c r="D15" s="3">
        <v>4.1519999504089355</v>
      </c>
      <c r="E15" s="3">
        <v>6.570000171661377</v>
      </c>
      <c r="F15" s="5">
        <v>0.25900000333786011</v>
      </c>
      <c r="G15" s="3">
        <v>6.8289999961853027</v>
      </c>
      <c r="H15" s="3">
        <v>36.692435308345885</v>
      </c>
      <c r="I15" s="3">
        <v>46.966392873013476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89.193000793457031</v>
      </c>
      <c r="D16" s="3">
        <v>3.8840000629425049</v>
      </c>
      <c r="E16" s="3">
        <v>6.1409997940063477</v>
      </c>
      <c r="F16" s="5">
        <v>0.24699999392032623</v>
      </c>
      <c r="G16" s="3">
        <v>6.3880000114440918</v>
      </c>
      <c r="H16" s="3">
        <v>36.792949772501188</v>
      </c>
      <c r="I16" s="3">
        <v>47.212123201268582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89.741996765136719</v>
      </c>
      <c r="D17" s="3">
        <v>3.6600000858306885</v>
      </c>
      <c r="E17" s="3">
        <v>5.9739999771118164</v>
      </c>
      <c r="F17" s="5">
        <v>0.25200000405311584</v>
      </c>
      <c r="G17" s="3">
        <v>6.2259998321533203</v>
      </c>
      <c r="H17" s="3">
        <v>36.670884552788863</v>
      </c>
      <c r="I17" s="3">
        <v>47.203218887314371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89.667999267578125</v>
      </c>
      <c r="D18" s="3">
        <v>3.7669999599456787</v>
      </c>
      <c r="E18" s="3">
        <v>5.7620000839233398</v>
      </c>
      <c r="F18" s="5">
        <v>0.28999999165534973</v>
      </c>
      <c r="G18" s="3">
        <v>6.0520000457763672</v>
      </c>
      <c r="H18" s="3">
        <v>36.872790374706682</v>
      </c>
      <c r="I18" s="3">
        <v>47.390994097396444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90.160003662109375</v>
      </c>
      <c r="D19" s="3">
        <v>3.4040000438690186</v>
      </c>
      <c r="E19" s="3">
        <v>5.7649998664855957</v>
      </c>
      <c r="F19" s="5">
        <v>0.27799999713897705</v>
      </c>
      <c r="G19" s="3">
        <v>6.0429997444152832</v>
      </c>
      <c r="H19" s="3">
        <v>36.692113292208688</v>
      </c>
      <c r="I19" s="3">
        <v>47.286807867893074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90.954002380371094</v>
      </c>
      <c r="D20" s="3">
        <v>3.2599999904632568</v>
      </c>
      <c r="E20" s="3">
        <v>5.1989998817443848</v>
      </c>
      <c r="F20" s="5">
        <v>0.2460000067949295</v>
      </c>
      <c r="G20" s="3">
        <v>5.4449996948242187</v>
      </c>
      <c r="H20" s="3">
        <v>36.842274429358326</v>
      </c>
      <c r="I20" s="3">
        <v>47.636746059970989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90.099998474121094</v>
      </c>
      <c r="D21" s="3">
        <v>3.309999942779541</v>
      </c>
      <c r="E21" s="3">
        <v>5.8949999809265137</v>
      </c>
      <c r="F21" s="5">
        <v>0.27900001406669617</v>
      </c>
      <c r="G21" s="3">
        <v>6.1739997863769531</v>
      </c>
      <c r="H21" s="3">
        <v>36.642129443594321</v>
      </c>
      <c r="I21" s="3">
        <v>47.201359521014282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90.98699951171875</v>
      </c>
      <c r="D22" s="3">
        <v>3.3280000686645508</v>
      </c>
      <c r="E22" s="3">
        <v>5.0799999237060547</v>
      </c>
      <c r="F22" s="5">
        <v>0.25099998712539673</v>
      </c>
      <c r="G22" s="3">
        <v>5.3309998512268066</v>
      </c>
      <c r="H22" s="3">
        <v>36.916465061978094</v>
      </c>
      <c r="I22" s="3">
        <v>47.728933369338364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90.845001220703125</v>
      </c>
      <c r="D23" s="3">
        <v>3.3970000743865967</v>
      </c>
      <c r="E23" s="3">
        <v>5.1710000038146973</v>
      </c>
      <c r="F23" s="5">
        <v>0.2460000067949295</v>
      </c>
      <c r="G23" s="3">
        <v>5.4169998168945313</v>
      </c>
      <c r="H23" s="3">
        <v>36.891642868065226</v>
      </c>
      <c r="I23" s="3">
        <v>47.678555623827251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91.178001403808594</v>
      </c>
      <c r="D24" s="3">
        <v>3.3529999256134033</v>
      </c>
      <c r="E24" s="3">
        <v>4.9109997749328613</v>
      </c>
      <c r="F24" s="5">
        <v>0.25799998641014099</v>
      </c>
      <c r="G24" s="3">
        <v>5.1689996719360352</v>
      </c>
      <c r="H24" s="3">
        <v>36.945584234286017</v>
      </c>
      <c r="I24" s="3">
        <v>47.813802263706293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92.248001098632812</v>
      </c>
      <c r="D25" s="3">
        <v>3.1040000915527344</v>
      </c>
      <c r="E25" s="3">
        <v>4.2239999771118164</v>
      </c>
      <c r="F25" s="5">
        <v>0.28999999165534973</v>
      </c>
      <c r="G25" s="3">
        <v>4.5139999389648437</v>
      </c>
      <c r="H25" s="3">
        <v>37.01478331584417</v>
      </c>
      <c r="I25" s="3">
        <v>48.129244707921174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92.052001953125</v>
      </c>
      <c r="D26" s="3">
        <v>3.0940001010894775</v>
      </c>
      <c r="E26" s="3">
        <v>4.4169998168945313</v>
      </c>
      <c r="F26" s="5">
        <v>0.29800000786781311</v>
      </c>
      <c r="G26" s="3">
        <v>4.7149996757507324</v>
      </c>
      <c r="H26" s="3">
        <v>36.938896371970685</v>
      </c>
      <c r="I26" s="3">
        <v>47.99512912558265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92.06695556640625</v>
      </c>
      <c r="D27" s="3">
        <v>3.0148279666900635</v>
      </c>
      <c r="E27" s="3">
        <v>4.5175199508666992</v>
      </c>
      <c r="F27" s="5">
        <v>0.26372012495994568</v>
      </c>
      <c r="G27" s="3">
        <v>4.7812399864196777</v>
      </c>
      <c r="H27" s="3">
        <v>36.802581046926868</v>
      </c>
      <c r="I27" s="3">
        <v>47.832784599066329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90.302001953125</v>
      </c>
      <c r="D28" s="3">
        <v>3.8320000171661377</v>
      </c>
      <c r="E28" s="3">
        <v>5.2969999313354492</v>
      </c>
      <c r="F28" s="5">
        <v>0.28600001335144043</v>
      </c>
      <c r="G28" s="3">
        <v>5.5830001831054687</v>
      </c>
      <c r="H28" s="3">
        <v>36.933746084123527</v>
      </c>
      <c r="I28" s="3">
        <v>47.625222074622997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91.28399658203125</v>
      </c>
      <c r="D29" s="3">
        <v>3.8069999217987061</v>
      </c>
      <c r="E29" s="3">
        <v>4.4479999542236328</v>
      </c>
      <c r="F29" s="5">
        <v>0.29399999976158142</v>
      </c>
      <c r="G29" s="3">
        <v>4.7420001029968262</v>
      </c>
      <c r="H29" s="3">
        <v>37.146477289944094</v>
      </c>
      <c r="I29" s="3">
        <v>48.109160073708622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91.601997375488281</v>
      </c>
      <c r="D30" s="3">
        <v>3.7699999809265137</v>
      </c>
      <c r="E30" s="3">
        <v>4.1909999847412109</v>
      </c>
      <c r="F30" s="5">
        <v>0.28499999642372131</v>
      </c>
      <c r="G30" s="3">
        <v>4.4759998321533203</v>
      </c>
      <c r="H30" s="3">
        <v>37.227930375762476</v>
      </c>
      <c r="I30" s="3">
        <v>48.27438547552142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91.820999145507813</v>
      </c>
      <c r="D31" s="3">
        <v>3.8499999046325684</v>
      </c>
      <c r="E31" s="3">
        <v>3.8429999351501465</v>
      </c>
      <c r="F31" s="5">
        <v>0.31499999761581421</v>
      </c>
      <c r="G31" s="3">
        <v>4.1579999923706055</v>
      </c>
      <c r="H31" s="3">
        <v>37.380512145969163</v>
      </c>
      <c r="I31" s="3">
        <v>48.496115523179107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91.920997619628906</v>
      </c>
      <c r="D32" s="3">
        <v>3.875</v>
      </c>
      <c r="E32" s="3">
        <v>3.7219998836517334</v>
      </c>
      <c r="F32" s="5">
        <v>0.32199999690055847</v>
      </c>
      <c r="G32" s="3">
        <v>4.0439996719360352</v>
      </c>
      <c r="H32" s="3">
        <v>37.426181438067232</v>
      </c>
      <c r="I32" s="3">
        <v>48.571158199240671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91.069999694824219</v>
      </c>
      <c r="D33" s="3">
        <v>3.8359999656677246</v>
      </c>
      <c r="E33" s="3">
        <v>4.5809998512268066</v>
      </c>
      <c r="F33" s="5">
        <v>0.34599998593330383</v>
      </c>
      <c r="G33" s="3">
        <v>4.9270000457763672</v>
      </c>
      <c r="H33" s="3">
        <v>37.085730192852978</v>
      </c>
      <c r="I33" s="3">
        <v>47.981850690038897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91.913002014160156</v>
      </c>
      <c r="D34" s="3">
        <v>3.7630000114440918</v>
      </c>
      <c r="E34" s="3">
        <v>3.8469998836517334</v>
      </c>
      <c r="F34" s="5">
        <v>0.32199999690055847</v>
      </c>
      <c r="G34" s="3">
        <v>4.1689996719360352</v>
      </c>
      <c r="H34" s="3">
        <v>37.342658839608376</v>
      </c>
      <c r="I34" s="3">
        <v>48.467245179521477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92.017997741699219</v>
      </c>
      <c r="D35" s="3">
        <v>3.6559998989105225</v>
      </c>
      <c r="E35" s="3">
        <v>3.875999927520752</v>
      </c>
      <c r="F35" s="5">
        <v>0.30099999904632568</v>
      </c>
      <c r="G35" s="3">
        <v>4.1770000457763672</v>
      </c>
      <c r="H35" s="3">
        <v>37.307721708919559</v>
      </c>
      <c r="I35" s="3">
        <v>48.44775947594546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91.237998962402344</v>
      </c>
      <c r="D36" s="3">
        <v>3.6989998817443848</v>
      </c>
      <c r="E36" s="3">
        <v>4.5920000076293945</v>
      </c>
      <c r="F36" s="5">
        <v>0.32499998807907104</v>
      </c>
      <c r="G36" s="3">
        <v>4.9169998168945313</v>
      </c>
      <c r="H36" s="3">
        <v>37.037925638209963</v>
      </c>
      <c r="I36" s="3">
        <v>47.962020556988968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91.527999877929688</v>
      </c>
      <c r="D37" s="3">
        <v>3.6489999294281006</v>
      </c>
      <c r="E37" s="3">
        <v>4.3619999885559082</v>
      </c>
      <c r="F37" s="5">
        <v>0.30700001120567322</v>
      </c>
      <c r="G37" s="3">
        <v>4.6690001487731934</v>
      </c>
      <c r="H37" s="3">
        <v>37.121929561524176</v>
      </c>
      <c r="I37" s="3">
        <v>48.122852566057745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91.902999877929688</v>
      </c>
      <c r="D38" s="3">
        <v>3.6819999217987061</v>
      </c>
      <c r="E38" s="3">
        <v>3.9470000267028809</v>
      </c>
      <c r="F38" s="5">
        <v>0.31099998950958252</v>
      </c>
      <c r="G38" s="3">
        <v>4.2579998970031738</v>
      </c>
      <c r="H38" s="3">
        <v>37.288143555478193</v>
      </c>
      <c r="I38" s="3">
        <v>48.398695794027695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91.728996276855469</v>
      </c>
      <c r="D39" s="3">
        <v>3.5739998817443848</v>
      </c>
      <c r="E39" s="3">
        <v>4.2270002365112305</v>
      </c>
      <c r="F39" s="5">
        <v>0.31200000643730164</v>
      </c>
      <c r="G39" s="3">
        <v>4.5390000343322754</v>
      </c>
      <c r="H39" s="3">
        <v>37.151145575945364</v>
      </c>
      <c r="I39" s="3">
        <v>48.195193064353376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91.714996337890625</v>
      </c>
      <c r="D40" s="3">
        <v>3.6429998874664307</v>
      </c>
      <c r="E40" s="3">
        <v>4.1820001602172852</v>
      </c>
      <c r="F40" s="5">
        <v>0.3059999942779541</v>
      </c>
      <c r="G40" s="3">
        <v>4.4879999160766602</v>
      </c>
      <c r="H40" s="3">
        <v>37.189456155480762</v>
      </c>
      <c r="I40" s="3">
        <v>48.241468825908505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91.012546662361387</v>
      </c>
      <c r="D41" s="6">
        <f t="shared" si="0"/>
        <v>3.5641879727763515</v>
      </c>
      <c r="E41" s="6">
        <f t="shared" si="0"/>
        <v>4.8765006065368652</v>
      </c>
      <c r="F41" s="6">
        <f t="shared" si="0"/>
        <v>0.28247484132166834</v>
      </c>
      <c r="G41" s="6">
        <f t="shared" si="0"/>
        <v>5.1589754012323192</v>
      </c>
      <c r="H41" s="6">
        <f t="shared" si="0"/>
        <v>36.984272573787372</v>
      </c>
      <c r="I41" s="6">
        <f t="shared" si="0"/>
        <v>47.838110559727859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92.248001098632812</v>
      </c>
      <c r="D46" s="21">
        <f t="shared" si="1"/>
        <v>4.1519999504089355</v>
      </c>
      <c r="E46" s="26">
        <f t="shared" si="1"/>
        <v>6.8870000839233398</v>
      </c>
      <c r="F46" s="26">
        <f t="shared" si="1"/>
        <v>0.34599998593330383</v>
      </c>
      <c r="G46" s="21">
        <f t="shared" si="1"/>
        <v>7.1150002479553223</v>
      </c>
      <c r="H46" s="26">
        <f t="shared" si="1"/>
        <v>37.426181438067232</v>
      </c>
      <c r="I46" s="22">
        <f t="shared" si="1"/>
        <v>48.571158199240671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88.501998901367188</v>
      </c>
      <c r="D47" s="26">
        <f t="shared" si="2"/>
        <v>3.0148279666900635</v>
      </c>
      <c r="E47" s="26">
        <f t="shared" si="2"/>
        <v>3.7219998836517334</v>
      </c>
      <c r="F47" s="23">
        <f t="shared" si="2"/>
        <v>0.22800000011920929</v>
      </c>
      <c r="G47" s="26">
        <f t="shared" si="2"/>
        <v>4.0439996719360352</v>
      </c>
      <c r="H47" s="23">
        <f t="shared" si="2"/>
        <v>36.380277824340155</v>
      </c>
      <c r="I47" s="26">
        <f t="shared" si="2"/>
        <v>46.66282545082467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1.0226178378368362</v>
      </c>
      <c r="D48" s="24">
        <f t="shared" si="3"/>
        <v>0.28462674288561551</v>
      </c>
      <c r="E48" s="26">
        <f t="shared" si="3"/>
        <v>0.84654691858183084</v>
      </c>
      <c r="F48" s="26">
        <f t="shared" si="3"/>
        <v>3.0070008011812404E-2</v>
      </c>
      <c r="G48" s="24">
        <f t="shared" si="3"/>
        <v>0.82559567574713333</v>
      </c>
      <c r="H48" s="26">
        <f t="shared" si="3"/>
        <v>0.24855893462232895</v>
      </c>
      <c r="I48" s="25">
        <f t="shared" si="3"/>
        <v>0.48430705853926592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 summaryRight="0"/>
  </sheetPr>
  <dimension ref="A1:K51"/>
  <sheetViews>
    <sheetView showGridLines="0" topLeftCell="A2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38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94.177467346191406</v>
      </c>
      <c r="D10" s="10">
        <v>3.4298098087310791</v>
      </c>
      <c r="E10" s="10">
        <v>1.376900315284729</v>
      </c>
      <c r="F10" s="11">
        <v>0.55098938941955566</v>
      </c>
      <c r="G10" s="10">
        <v>1.9278897047042847</v>
      </c>
      <c r="H10" s="10">
        <v>38.337275279094122</v>
      </c>
      <c r="I10" s="10">
        <v>49.995268428967364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94.569664001464844</v>
      </c>
      <c r="D11" s="3">
        <v>3.0482220649719238</v>
      </c>
      <c r="E11" s="3">
        <v>1.3682882785797119</v>
      </c>
      <c r="F11" s="5">
        <v>0.55088084936141968</v>
      </c>
      <c r="G11" s="3">
        <v>1.9191691875457764</v>
      </c>
      <c r="H11" s="3">
        <v>38.231933846175679</v>
      </c>
      <c r="I11" s="3">
        <v>49.938527251514458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94.726768493652344</v>
      </c>
      <c r="D12" s="3">
        <v>2.9165897369384766</v>
      </c>
      <c r="E12" s="3">
        <v>1.3079296350479126</v>
      </c>
      <c r="F12" s="5">
        <v>0.58593630790710449</v>
      </c>
      <c r="G12" s="3">
        <v>1.8938659429550171</v>
      </c>
      <c r="H12" s="3">
        <v>38.205266267171517</v>
      </c>
      <c r="I12" s="3">
        <v>49.92656990703609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94.410736083984375</v>
      </c>
      <c r="D13" s="3">
        <v>3.1429712772369385</v>
      </c>
      <c r="E13" s="3">
        <v>1.3421109914779663</v>
      </c>
      <c r="F13" s="5">
        <v>0.56766903400421143</v>
      </c>
      <c r="G13" s="3">
        <v>1.9097800254821777</v>
      </c>
      <c r="H13" s="3">
        <v>38.307777238273133</v>
      </c>
      <c r="I13" s="3">
        <v>49.982720088844225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94.489501953125</v>
      </c>
      <c r="D14" s="3">
        <v>3.051365852355957</v>
      </c>
      <c r="E14" s="3">
        <v>1.4328786134719849</v>
      </c>
      <c r="F14" s="5">
        <v>0.53003114461898804</v>
      </c>
      <c r="G14" s="3">
        <v>1.9629096984863281</v>
      </c>
      <c r="H14" s="3">
        <v>38.235841357583965</v>
      </c>
      <c r="I14" s="3">
        <v>49.92619651096458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94.681861877441406</v>
      </c>
      <c r="D15" s="3">
        <v>2.8448491096496582</v>
      </c>
      <c r="E15" s="3">
        <v>1.400926947593689</v>
      </c>
      <c r="F15" s="5">
        <v>0.5399925708770752</v>
      </c>
      <c r="G15" s="3">
        <v>1.9409195184707642</v>
      </c>
      <c r="H15" s="3">
        <v>38.211481894869891</v>
      </c>
      <c r="I15" s="3">
        <v>49.91943594841927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94.56207275390625</v>
      </c>
      <c r="D16" s="3">
        <v>2.9952561855316162</v>
      </c>
      <c r="E16" s="3">
        <v>1.3741066455841064</v>
      </c>
      <c r="F16" s="5">
        <v>0.54909896850585938</v>
      </c>
      <c r="G16" s="3">
        <v>1.9232056140899658</v>
      </c>
      <c r="H16" s="3">
        <v>38.251605581045531</v>
      </c>
      <c r="I16" s="3">
        <v>49.948595233528856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94.71514892578125</v>
      </c>
      <c r="D17" s="3">
        <v>2.8649916648864746</v>
      </c>
      <c r="E17" s="3">
        <v>1.3844171762466431</v>
      </c>
      <c r="F17" s="5">
        <v>0.54621231555938721</v>
      </c>
      <c r="G17" s="3">
        <v>1.9306294918060303</v>
      </c>
      <c r="H17" s="3">
        <v>38.189616888960387</v>
      </c>
      <c r="I17" s="3">
        <v>49.910214192267119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94.655075073242188</v>
      </c>
      <c r="D18" s="3">
        <v>2.88503098487854</v>
      </c>
      <c r="E18" s="3">
        <v>1.3945726156234741</v>
      </c>
      <c r="F18" s="5">
        <v>0.53995507955551147</v>
      </c>
      <c r="G18" s="3">
        <v>1.9345276355743408</v>
      </c>
      <c r="H18" s="3">
        <v>38.215697875846594</v>
      </c>
      <c r="I18" s="3">
        <v>49.924880217965281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94.732612609863281</v>
      </c>
      <c r="D19" s="3">
        <v>2.8107304573059082</v>
      </c>
      <c r="E19" s="3">
        <v>1.3391882181167603</v>
      </c>
      <c r="F19" s="5">
        <v>0.58513724803924561</v>
      </c>
      <c r="G19" s="3">
        <v>1.9243254661560059</v>
      </c>
      <c r="H19" s="3">
        <v>38.206129993723842</v>
      </c>
      <c r="I19" s="3">
        <v>49.913210934474108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94.592758178710938</v>
      </c>
      <c r="D20" s="3">
        <v>2.9877617359161377</v>
      </c>
      <c r="E20" s="3">
        <v>1.2388674020767212</v>
      </c>
      <c r="F20" s="5">
        <v>0.63959598541259766</v>
      </c>
      <c r="G20" s="3">
        <v>1.8784633874893188</v>
      </c>
      <c r="H20" s="3">
        <v>38.279160890115193</v>
      </c>
      <c r="I20" s="3">
        <v>49.963310181020496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94.474006652832031</v>
      </c>
      <c r="D21" s="3">
        <v>3.1357784271240234</v>
      </c>
      <c r="E21" s="3">
        <v>1.2620638608932495</v>
      </c>
      <c r="F21" s="5">
        <v>0.61000269651412964</v>
      </c>
      <c r="G21" s="3">
        <v>1.8720664978027344</v>
      </c>
      <c r="H21" s="3">
        <v>38.307526727138928</v>
      </c>
      <c r="I21" s="3">
        <v>49.98970838654305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93.864028930664063</v>
      </c>
      <c r="D22" s="3">
        <v>3.4100930690765381</v>
      </c>
      <c r="E22" s="3">
        <v>1.2951912879943848</v>
      </c>
      <c r="F22" s="5">
        <v>0.58348459005355835</v>
      </c>
      <c r="G22" s="3">
        <v>1.8786759376525879</v>
      </c>
      <c r="H22" s="3">
        <v>38.621200531890324</v>
      </c>
      <c r="I22" s="3">
        <v>50.171508593421208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94.063850402832031</v>
      </c>
      <c r="D23" s="3">
        <v>3.3177332878112793</v>
      </c>
      <c r="E23" s="3">
        <v>1.2777670621871948</v>
      </c>
      <c r="F23" s="5">
        <v>0.59396171569824219</v>
      </c>
      <c r="G23" s="3">
        <v>1.871728777885437</v>
      </c>
      <c r="H23" s="3">
        <v>38.50606039927937</v>
      </c>
      <c r="I23" s="3">
        <v>50.107232891062466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94.164596557617188</v>
      </c>
      <c r="D24" s="3">
        <v>3.1819999217987061</v>
      </c>
      <c r="E24" s="3">
        <v>1.3088200092315674</v>
      </c>
      <c r="F24" s="5">
        <v>0.59328997135162354</v>
      </c>
      <c r="G24" s="3">
        <v>1.9021099805831909</v>
      </c>
      <c r="H24" s="3">
        <v>38.464851206008234</v>
      </c>
      <c r="I24" s="3">
        <v>50.069756879813532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94.364601135253906</v>
      </c>
      <c r="D25" s="3">
        <v>3.1790199279785156</v>
      </c>
      <c r="E25" s="3">
        <v>1.2808300256729126</v>
      </c>
      <c r="F25" s="5">
        <v>0.59617000818252563</v>
      </c>
      <c r="G25" s="3">
        <v>1.877000093460083</v>
      </c>
      <c r="H25" s="3">
        <v>38.353543995424296</v>
      </c>
      <c r="I25" s="3">
        <v>50.016907654948874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94.541397094726563</v>
      </c>
      <c r="D26" s="3">
        <v>2.9709799289703369</v>
      </c>
      <c r="E26" s="3">
        <v>1.3143600225448608</v>
      </c>
      <c r="F26" s="5">
        <v>0.5899999737739563</v>
      </c>
      <c r="G26" s="3">
        <v>1.9043600559234619</v>
      </c>
      <c r="H26" s="3">
        <v>38.287654574082161</v>
      </c>
      <c r="I26" s="3">
        <v>49.967960499212971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94.238601684570313</v>
      </c>
      <c r="D27" s="3">
        <v>3.2257099151611328</v>
      </c>
      <c r="E27" s="3">
        <v>1.3433099985122681</v>
      </c>
      <c r="F27" s="5">
        <v>0.5819699764251709</v>
      </c>
      <c r="G27" s="3">
        <v>1.925279974937439</v>
      </c>
      <c r="H27" s="3">
        <v>38.370694322866626</v>
      </c>
      <c r="I27" s="3">
        <v>50.008241449061423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94.330398559570313</v>
      </c>
      <c r="D28" s="3">
        <v>3.1668999195098877</v>
      </c>
      <c r="E28" s="3">
        <v>1.301069974899292</v>
      </c>
      <c r="F28" s="5">
        <v>0.59384000301361084</v>
      </c>
      <c r="G28" s="3">
        <v>1.8949099779129028</v>
      </c>
      <c r="H28" s="3">
        <v>38.362479894096616</v>
      </c>
      <c r="I28" s="3">
        <v>50.015803883308521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94.022697448730469</v>
      </c>
      <c r="D29" s="3">
        <v>3.3977000713348389</v>
      </c>
      <c r="E29" s="3">
        <v>1.3865900039672852</v>
      </c>
      <c r="F29" s="5">
        <v>0.52577000856399536</v>
      </c>
      <c r="G29" s="3">
        <v>1.9123599529266357</v>
      </c>
      <c r="H29" s="3">
        <v>38.460000555408627</v>
      </c>
      <c r="I29" s="3">
        <v>50.078719473686711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93.901878356933594</v>
      </c>
      <c r="D30" s="3">
        <v>3.4223268032073975</v>
      </c>
      <c r="E30" s="3">
        <v>1.4626963138580322</v>
      </c>
      <c r="F30" s="5">
        <v>0.49786451458930969</v>
      </c>
      <c r="G30" s="3">
        <v>1.9605607986450195</v>
      </c>
      <c r="H30" s="3">
        <v>38.478955009306731</v>
      </c>
      <c r="I30" s="3">
        <v>50.074437684146169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94.04296875</v>
      </c>
      <c r="D31" s="3">
        <v>3.3431522846221924</v>
      </c>
      <c r="E31" s="3">
        <v>1.4407889842987061</v>
      </c>
      <c r="F31" s="5">
        <v>0.50913465023040771</v>
      </c>
      <c r="G31" s="3">
        <v>1.9499236345291138</v>
      </c>
      <c r="H31" s="3">
        <v>38.427222219930677</v>
      </c>
      <c r="I31" s="3">
        <v>50.046934123809606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93.916213989257813</v>
      </c>
      <c r="D32" s="3">
        <v>3.4134490489959717</v>
      </c>
      <c r="E32" s="3">
        <v>1.4363906383514404</v>
      </c>
      <c r="F32" s="5">
        <v>0.52357161045074463</v>
      </c>
      <c r="G32" s="3">
        <v>1.9599622488021851</v>
      </c>
      <c r="H32" s="3">
        <v>38.475908103491435</v>
      </c>
      <c r="I32" s="3">
        <v>50.066902235949406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94.138946533203125</v>
      </c>
      <c r="D33" s="3">
        <v>3.2214066982269287</v>
      </c>
      <c r="E33" s="3">
        <v>1.4011243581771851</v>
      </c>
      <c r="F33" s="5">
        <v>0.546222984790802</v>
      </c>
      <c r="G33" s="3">
        <v>1.9473474025726318</v>
      </c>
      <c r="H33" s="3">
        <v>38.415234501391268</v>
      </c>
      <c r="I33" s="3">
        <v>50.03226491895969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94.076545715332031</v>
      </c>
      <c r="D34" s="3">
        <v>3.2499978542327881</v>
      </c>
      <c r="E34" s="3">
        <v>1.4473679065704346</v>
      </c>
      <c r="F34" s="5">
        <v>0.51906710863113403</v>
      </c>
      <c r="G34" s="3">
        <v>1.9664349555969238</v>
      </c>
      <c r="H34" s="3">
        <v>38.424513515315809</v>
      </c>
      <c r="I34" s="3">
        <v>50.035366285412188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94.005348205566406</v>
      </c>
      <c r="D35" s="3">
        <v>3.2818799018859863</v>
      </c>
      <c r="E35" s="3">
        <v>1.4525407552719116</v>
      </c>
      <c r="F35" s="5">
        <v>0.51515740156173706</v>
      </c>
      <c r="G35" s="3">
        <v>1.9676980972290039</v>
      </c>
      <c r="H35" s="3">
        <v>38.451968658636083</v>
      </c>
      <c r="I35" s="3">
        <v>50.051488866875644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94.006942749023438</v>
      </c>
      <c r="D36" s="3">
        <v>3.2572691440582275</v>
      </c>
      <c r="E36" s="3">
        <v>1.4397082328796387</v>
      </c>
      <c r="F36" s="5">
        <v>0.52149313688278198</v>
      </c>
      <c r="G36" s="3">
        <v>1.9612014293670654</v>
      </c>
      <c r="H36" s="3">
        <v>38.465093776244956</v>
      </c>
      <c r="I36" s="3">
        <v>50.060381442098169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93.99737548828125</v>
      </c>
      <c r="D37" s="3">
        <v>3.1936829090118408</v>
      </c>
      <c r="E37" s="3">
        <v>1.4703376293182373</v>
      </c>
      <c r="F37" s="5">
        <v>0.51395517587661743</v>
      </c>
      <c r="G37" s="3">
        <v>1.98429274559021</v>
      </c>
      <c r="H37" s="3">
        <v>38.470018547701962</v>
      </c>
      <c r="I37" s="3">
        <v>50.054399042810275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94.00372314453125</v>
      </c>
      <c r="D38" s="3">
        <v>3.3463637828826904</v>
      </c>
      <c r="E38" s="3">
        <v>1.3344771862030029</v>
      </c>
      <c r="F38" s="5">
        <v>0.57197839021682739</v>
      </c>
      <c r="G38" s="3">
        <v>1.9064555168151855</v>
      </c>
      <c r="H38" s="3">
        <v>38.491523795673928</v>
      </c>
      <c r="I38" s="3">
        <v>50.088536587587029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94.1668701171875</v>
      </c>
      <c r="D39" s="3">
        <v>3.260516881942749</v>
      </c>
      <c r="E39" s="3">
        <v>1.2791887521743774</v>
      </c>
      <c r="F39" s="5">
        <v>0.57597565650939941</v>
      </c>
      <c r="G39" s="3">
        <v>1.8551644086837769</v>
      </c>
      <c r="H39" s="3">
        <v>38.467764481020744</v>
      </c>
      <c r="I39" s="3">
        <v>50.097091846901428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94.287864685058594</v>
      </c>
      <c r="D40" s="3">
        <v>3.1408984661102295</v>
      </c>
      <c r="E40" s="3">
        <v>1.2442691326141357</v>
      </c>
      <c r="F40" s="5">
        <v>0.60764610767364502</v>
      </c>
      <c r="G40" s="3">
        <v>1.8519152402877808</v>
      </c>
      <c r="H40" s="3">
        <v>38.436638684389358</v>
      </c>
      <c r="I40" s="3">
        <v>50.07312166575997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94.28782333866242</v>
      </c>
      <c r="D41" s="6">
        <f t="shared" si="0"/>
        <v>3.1643366813659668</v>
      </c>
      <c r="E41" s="6">
        <f t="shared" si="0"/>
        <v>1.3593251282168972</v>
      </c>
      <c r="F41" s="6">
        <f t="shared" si="0"/>
        <v>0.55987272820165079</v>
      </c>
      <c r="G41" s="6">
        <f t="shared" si="0"/>
        <v>1.9191978516117219</v>
      </c>
      <c r="H41" s="6">
        <f t="shared" si="0"/>
        <v>38.368085181037358</v>
      </c>
      <c r="I41" s="6">
        <f t="shared" si="0"/>
        <v>50.014699784076456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94.732612609863281</v>
      </c>
      <c r="D46" s="21">
        <f t="shared" si="1"/>
        <v>3.4298098087310791</v>
      </c>
      <c r="E46" s="26">
        <f t="shared" si="1"/>
        <v>1.4703376293182373</v>
      </c>
      <c r="F46" s="26">
        <f t="shared" si="1"/>
        <v>0.63959598541259766</v>
      </c>
      <c r="G46" s="21">
        <f t="shared" si="1"/>
        <v>1.98429274559021</v>
      </c>
      <c r="H46" s="26">
        <f t="shared" si="1"/>
        <v>38.621200531890324</v>
      </c>
      <c r="I46" s="22">
        <f t="shared" si="1"/>
        <v>50.171508593421208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93.864028930664063</v>
      </c>
      <c r="D47" s="26">
        <f t="shared" si="2"/>
        <v>2.8107304573059082</v>
      </c>
      <c r="E47" s="26">
        <f t="shared" si="2"/>
        <v>1.2388674020767212</v>
      </c>
      <c r="F47" s="23">
        <f t="shared" si="2"/>
        <v>0.49786451458930969</v>
      </c>
      <c r="G47" s="26">
        <f t="shared" si="2"/>
        <v>1.8519152402877808</v>
      </c>
      <c r="H47" s="23">
        <f t="shared" si="2"/>
        <v>38.189616888960387</v>
      </c>
      <c r="I47" s="26">
        <f t="shared" si="2"/>
        <v>49.910214192267119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0.28020102348103176</v>
      </c>
      <c r="D48" s="24">
        <f t="shared" si="3"/>
        <v>0.18541608869352985</v>
      </c>
      <c r="E48" s="26">
        <f t="shared" si="3"/>
        <v>6.9122463579819868E-2</v>
      </c>
      <c r="F48" s="26">
        <f t="shared" si="3"/>
        <v>3.5644623124005279E-2</v>
      </c>
      <c r="G48" s="24">
        <f t="shared" si="3"/>
        <v>3.5973584875161869E-2</v>
      </c>
      <c r="H48" s="26">
        <f t="shared" si="3"/>
        <v>0.1147837118792604</v>
      </c>
      <c r="I48" s="25">
        <f t="shared" si="3"/>
        <v>6.8324998742711071E-2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K51"/>
  <sheetViews>
    <sheetView showGridLines="0" topLeftCell="A2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45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94.322563171386719</v>
      </c>
      <c r="D10" s="10">
        <v>3.0931563377380371</v>
      </c>
      <c r="E10" s="10">
        <v>1.7767449617385864</v>
      </c>
      <c r="F10" s="11">
        <v>0.31689232587814331</v>
      </c>
      <c r="G10" s="10">
        <v>2.093637228012085</v>
      </c>
      <c r="H10" s="10">
        <v>38.217572714749018</v>
      </c>
      <c r="I10" s="10">
        <v>49.90667124342135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94.289794921875</v>
      </c>
      <c r="D11" s="3">
        <v>3.1333603858947754</v>
      </c>
      <c r="E11" s="3">
        <v>1.7716637849807739</v>
      </c>
      <c r="F11" s="5">
        <v>0.32984521985054016</v>
      </c>
      <c r="G11" s="3">
        <v>2.1015090942382813</v>
      </c>
      <c r="H11" s="3">
        <v>38.21385209945467</v>
      </c>
      <c r="I11" s="3">
        <v>49.89871135588772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94.384048461914063</v>
      </c>
      <c r="D12" s="3">
        <v>3.048875093460083</v>
      </c>
      <c r="E12" s="3">
        <v>1.7074382305145264</v>
      </c>
      <c r="F12" s="5">
        <v>0.33815807104110718</v>
      </c>
      <c r="G12" s="3">
        <v>2.0455963611602783</v>
      </c>
      <c r="H12" s="3">
        <v>38.246876773523041</v>
      </c>
      <c r="I12" s="3">
        <v>49.940750574842255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94.672286987304688</v>
      </c>
      <c r="D13" s="3">
        <v>2.8741190433502197</v>
      </c>
      <c r="E13" s="3">
        <v>1.5648761987686157</v>
      </c>
      <c r="F13" s="5">
        <v>0.36603686213493347</v>
      </c>
      <c r="G13" s="3">
        <v>1.9309130907058716</v>
      </c>
      <c r="H13" s="3">
        <v>38.246283267920617</v>
      </c>
      <c r="I13" s="3">
        <v>49.985523637946919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94.888671875</v>
      </c>
      <c r="D14" s="3">
        <v>2.7054924964904785</v>
      </c>
      <c r="E14" s="3">
        <v>1.4980480670928955</v>
      </c>
      <c r="F14" s="5">
        <v>0.40298491716384888</v>
      </c>
      <c r="G14" s="3">
        <v>1.9010329246520996</v>
      </c>
      <c r="H14" s="3">
        <v>38.195760217833168</v>
      </c>
      <c r="I14" s="3">
        <v>49.961197332394462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94.899002075195313</v>
      </c>
      <c r="D15" s="3">
        <v>2.6978003978729248</v>
      </c>
      <c r="E15" s="3">
        <v>1.4936167001724243</v>
      </c>
      <c r="F15" s="5">
        <v>0.40389198064804077</v>
      </c>
      <c r="G15" s="3">
        <v>1.8975086212158203</v>
      </c>
      <c r="H15" s="3">
        <v>38.195767740763173</v>
      </c>
      <c r="I15" s="3">
        <v>49.962572701792645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94.793724060058594</v>
      </c>
      <c r="D16" s="3">
        <v>2.7025423049926758</v>
      </c>
      <c r="E16" s="3">
        <v>1.6498457193374634</v>
      </c>
      <c r="F16" s="5">
        <v>0.38672605156898499</v>
      </c>
      <c r="G16" s="3">
        <v>2.036571741104126</v>
      </c>
      <c r="H16" s="3">
        <v>38.115953429798758</v>
      </c>
      <c r="I16" s="3">
        <v>49.857771187731245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94.812484741210938</v>
      </c>
      <c r="D17" s="3">
        <v>2.699448823928833</v>
      </c>
      <c r="E17" s="3">
        <v>1.5872306823730469</v>
      </c>
      <c r="F17" s="5">
        <v>0.44859248399734497</v>
      </c>
      <c r="G17" s="3">
        <v>2.0358231067657471</v>
      </c>
      <c r="H17" s="3">
        <v>38.102663040793061</v>
      </c>
      <c r="I17" s="3">
        <v>49.835906631485791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94.693336486816406</v>
      </c>
      <c r="D18" s="3">
        <v>2.756537914276123</v>
      </c>
      <c r="E18" s="3">
        <v>1.6729050874710083</v>
      </c>
      <c r="F18" s="5">
        <v>0.4440436065196991</v>
      </c>
      <c r="G18" s="3">
        <v>2.1169486045837402</v>
      </c>
      <c r="H18" s="3">
        <v>38.070680810873249</v>
      </c>
      <c r="I18" s="3">
        <v>49.781998856607167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94.724563598632812</v>
      </c>
      <c r="D19" s="3">
        <v>2.7107489109039307</v>
      </c>
      <c r="E19" s="3">
        <v>1.686269998550415</v>
      </c>
      <c r="F19" s="5">
        <v>0.47866076231002808</v>
      </c>
      <c r="G19" s="3">
        <v>2.1649308204650879</v>
      </c>
      <c r="H19" s="3">
        <v>38.01372614840033</v>
      </c>
      <c r="I19" s="3">
        <v>49.719331775715119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94.572624206542969</v>
      </c>
      <c r="D20" s="3">
        <v>2.8764102458953857</v>
      </c>
      <c r="E20" s="3">
        <v>1.7020729780197144</v>
      </c>
      <c r="F20" s="5">
        <v>0.37499973177909851</v>
      </c>
      <c r="G20" s="3">
        <v>2.0770726203918457</v>
      </c>
      <c r="H20" s="3">
        <v>38.148606699399288</v>
      </c>
      <c r="I20" s="3">
        <v>49.861247388986563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94.769363403320313</v>
      </c>
      <c r="D21" s="3">
        <v>2.6949541568756104</v>
      </c>
      <c r="E21" s="3">
        <v>1.7031146287918091</v>
      </c>
      <c r="F21" s="5">
        <v>0.36783432960510254</v>
      </c>
      <c r="G21" s="3">
        <v>2.0709490776062012</v>
      </c>
      <c r="H21" s="3">
        <v>38.10158088653548</v>
      </c>
      <c r="I21" s="3">
        <v>49.838338313675401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94.847358703613281</v>
      </c>
      <c r="D22" s="3">
        <v>2.7006187438964844</v>
      </c>
      <c r="E22" s="3">
        <v>1.5590168237686157</v>
      </c>
      <c r="F22" s="5">
        <v>0.43210643529891968</v>
      </c>
      <c r="G22" s="3">
        <v>1.9911231994628906</v>
      </c>
      <c r="H22" s="3">
        <v>38.129440992716901</v>
      </c>
      <c r="I22" s="3">
        <v>49.875434010576271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94.71624755859375</v>
      </c>
      <c r="D23" s="3">
        <v>2.8477816581726074</v>
      </c>
      <c r="E23" s="3">
        <v>1.5831862688064575</v>
      </c>
      <c r="F23" s="5">
        <v>0.39767491817474365</v>
      </c>
      <c r="G23" s="3">
        <v>1.9808611869812012</v>
      </c>
      <c r="H23" s="3">
        <v>38.166406032919937</v>
      </c>
      <c r="I23" s="3">
        <v>49.909722110937921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94.8040771484375</v>
      </c>
      <c r="D24" s="3">
        <v>2.7490179538726807</v>
      </c>
      <c r="E24" s="3">
        <v>1.5753635168075562</v>
      </c>
      <c r="F24" s="5">
        <v>0.43349352478981018</v>
      </c>
      <c r="G24" s="3">
        <v>2.0088570117950439</v>
      </c>
      <c r="H24" s="3">
        <v>38.116615099240313</v>
      </c>
      <c r="I24" s="3">
        <v>49.859834198044268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94.756950378417969</v>
      </c>
      <c r="D25" s="3">
        <v>2.7788126468658447</v>
      </c>
      <c r="E25" s="3">
        <v>1.5720212459564209</v>
      </c>
      <c r="F25" s="5">
        <v>0.42174360156059265</v>
      </c>
      <c r="G25" s="3">
        <v>1.9937648773193359</v>
      </c>
      <c r="H25" s="3">
        <v>38.153955506868158</v>
      </c>
      <c r="I25" s="3">
        <v>49.890888005517901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94.629119873046875</v>
      </c>
      <c r="D26" s="3">
        <v>2.8616197109222412</v>
      </c>
      <c r="E26" s="3">
        <v>1.6481643915176392</v>
      </c>
      <c r="F26" s="5">
        <v>0.37803342938423157</v>
      </c>
      <c r="G26" s="3">
        <v>2.0261979103088379</v>
      </c>
      <c r="H26" s="3">
        <v>38.174471969599125</v>
      </c>
      <c r="I26" s="3">
        <v>49.898369344782857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94.698211669921875</v>
      </c>
      <c r="D27" s="3">
        <v>2.8464515209197998</v>
      </c>
      <c r="E27" s="3">
        <v>1.553417444229126</v>
      </c>
      <c r="F27" s="5">
        <v>0.4053862988948822</v>
      </c>
      <c r="G27" s="3">
        <v>1.9588037729263306</v>
      </c>
      <c r="H27" s="3">
        <v>38.204485521649467</v>
      </c>
      <c r="I27" s="3">
        <v>49.939652594429191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94.653564453125</v>
      </c>
      <c r="D28" s="3">
        <v>2.8294539451599121</v>
      </c>
      <c r="E28" s="3">
        <v>1.6059826612472534</v>
      </c>
      <c r="F28" s="5">
        <v>0.47312867641448975</v>
      </c>
      <c r="G28" s="3">
        <v>2.0791113376617432</v>
      </c>
      <c r="H28" s="3">
        <v>38.106505348249655</v>
      </c>
      <c r="I28" s="3">
        <v>49.813016940344468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94.492362976074219</v>
      </c>
      <c r="D29" s="3">
        <v>2.8737232685089111</v>
      </c>
      <c r="E29" s="3">
        <v>1.7072498798370361</v>
      </c>
      <c r="F29" s="5">
        <v>0.49514672160148621</v>
      </c>
      <c r="G29" s="3">
        <v>2.2023966312408447</v>
      </c>
      <c r="H29" s="3">
        <v>38.06626513322874</v>
      </c>
      <c r="I29" s="3">
        <v>49.729034426040599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94.533454895019531</v>
      </c>
      <c r="D30" s="3">
        <v>2.8354601860046387</v>
      </c>
      <c r="E30" s="3">
        <v>1.7045152187347412</v>
      </c>
      <c r="F30" s="5">
        <v>0.50623983144760132</v>
      </c>
      <c r="G30" s="3">
        <v>2.2107551097869873</v>
      </c>
      <c r="H30" s="3">
        <v>38.042316695739814</v>
      </c>
      <c r="I30" s="3">
        <v>49.708826226384694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94.200820922851562</v>
      </c>
      <c r="D31" s="3">
        <v>3.0892758369445801</v>
      </c>
      <c r="E31" s="3">
        <v>1.7926088571548462</v>
      </c>
      <c r="F31" s="5">
        <v>0.44377231597900391</v>
      </c>
      <c r="G31" s="3">
        <v>2.2363810539245605</v>
      </c>
      <c r="H31" s="3">
        <v>38.144595733769428</v>
      </c>
      <c r="I31" s="3">
        <v>49.771162306205142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94.140876770019531</v>
      </c>
      <c r="D32" s="3">
        <v>3.14021897315979</v>
      </c>
      <c r="E32" s="3">
        <v>1.8197739124298096</v>
      </c>
      <c r="F32" s="5">
        <v>0.40354031324386597</v>
      </c>
      <c r="G32" s="3">
        <v>2.2233142852783203</v>
      </c>
      <c r="H32" s="3">
        <v>38.180712553500946</v>
      </c>
      <c r="I32" s="3">
        <v>49.80731337404427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94.330482482910156</v>
      </c>
      <c r="D33" s="3">
        <v>3.0411241054534912</v>
      </c>
      <c r="E33" s="3">
        <v>1.7496856451034546</v>
      </c>
      <c r="F33" s="5">
        <v>0.38779371976852417</v>
      </c>
      <c r="G33" s="3">
        <v>2.137479305267334</v>
      </c>
      <c r="H33" s="3">
        <v>38.182819121105652</v>
      </c>
      <c r="I33" s="3">
        <v>49.850810759884716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94.375480651855469</v>
      </c>
      <c r="D34" s="3">
        <v>2.9999833106994629</v>
      </c>
      <c r="E34" s="3">
        <v>1.7773853540420532</v>
      </c>
      <c r="F34" s="5">
        <v>0.36878862977027893</v>
      </c>
      <c r="G34" s="3">
        <v>2.1461739540100098</v>
      </c>
      <c r="H34" s="3">
        <v>38.159541021854693</v>
      </c>
      <c r="I34" s="3">
        <v>49.837919189292485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94.30194091796875</v>
      </c>
      <c r="D35" s="3">
        <v>3.0301957130432129</v>
      </c>
      <c r="E35" s="3">
        <v>1.7674404382705688</v>
      </c>
      <c r="F35" s="5">
        <v>0.40538203716278076</v>
      </c>
      <c r="G35" s="3">
        <v>2.1728224754333496</v>
      </c>
      <c r="H35" s="3">
        <v>38.17023284637046</v>
      </c>
      <c r="I35" s="3">
        <v>49.823440557873724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94.209861755371094</v>
      </c>
      <c r="D36" s="3">
        <v>3.0465049743652344</v>
      </c>
      <c r="E36" s="3">
        <v>1.8602945804595947</v>
      </c>
      <c r="F36" s="5">
        <v>0.42063522338867188</v>
      </c>
      <c r="G36" s="3">
        <v>2.2809298038482666</v>
      </c>
      <c r="H36" s="3">
        <v>38.108594096300784</v>
      </c>
      <c r="I36" s="3">
        <v>49.735705991472216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94.383338928222656</v>
      </c>
      <c r="D37" s="3">
        <v>2.9380404949188232</v>
      </c>
      <c r="E37" s="3">
        <v>1.7876560688018799</v>
      </c>
      <c r="F37" s="5">
        <v>0.41500607132911682</v>
      </c>
      <c r="G37" s="3">
        <v>2.2026622295379639</v>
      </c>
      <c r="H37" s="3">
        <v>38.119280033947007</v>
      </c>
      <c r="I37" s="3">
        <v>49.778269557323256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94.388458251953125</v>
      </c>
      <c r="D38" s="3">
        <v>2.9336824417114258</v>
      </c>
      <c r="E38" s="3">
        <v>1.7940189838409424</v>
      </c>
      <c r="F38" s="5">
        <v>0.401629239320755</v>
      </c>
      <c r="G38" s="3">
        <v>2.195648193359375</v>
      </c>
      <c r="H38" s="3">
        <v>38.12684858647139</v>
      </c>
      <c r="I38" s="3">
        <v>49.788899438404236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94.216941833496094</v>
      </c>
      <c r="D39" s="3">
        <v>3.0497541427612305</v>
      </c>
      <c r="E39" s="3">
        <v>1.8275268077850342</v>
      </c>
      <c r="F39" s="5">
        <v>0.41684147715568542</v>
      </c>
      <c r="G39" s="3">
        <v>2.244368314743042</v>
      </c>
      <c r="H39" s="3">
        <v>38.145373318418997</v>
      </c>
      <c r="I39" s="3">
        <v>49.77419479976362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94.229751586914063</v>
      </c>
      <c r="D40" s="3">
        <v>3.0261468887329102</v>
      </c>
      <c r="E40" s="3">
        <v>1.81590735912323</v>
      </c>
      <c r="F40" s="5">
        <v>0.4369872510433197</v>
      </c>
      <c r="G40" s="3">
        <v>2.2528946399688721</v>
      </c>
      <c r="H40" s="3">
        <v>38.134944457017752</v>
      </c>
      <c r="I40" s="3">
        <v>49.759599400808931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94.539734378937752</v>
      </c>
      <c r="D41" s="6">
        <f t="shared" si="0"/>
        <v>2.8906875041223343</v>
      </c>
      <c r="E41" s="6">
        <f t="shared" si="0"/>
        <v>1.6875820159912109</v>
      </c>
      <c r="F41" s="6">
        <f t="shared" si="0"/>
        <v>0.40974180832985907</v>
      </c>
      <c r="G41" s="6">
        <f t="shared" si="0"/>
        <v>2.0973238252824351</v>
      </c>
      <c r="H41" s="6">
        <f t="shared" si="0"/>
        <v>38.145249287064935</v>
      </c>
      <c r="I41" s="6">
        <f t="shared" si="0"/>
        <v>49.842003684923142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94.899002075195313</v>
      </c>
      <c r="D46" s="21">
        <f t="shared" si="1"/>
        <v>3.14021897315979</v>
      </c>
      <c r="E46" s="26">
        <f t="shared" si="1"/>
        <v>1.8602945804595947</v>
      </c>
      <c r="F46" s="26">
        <f t="shared" si="1"/>
        <v>0.50623983144760132</v>
      </c>
      <c r="G46" s="21">
        <f t="shared" si="1"/>
        <v>2.2809298038482666</v>
      </c>
      <c r="H46" s="26">
        <f t="shared" si="1"/>
        <v>38.246876773523041</v>
      </c>
      <c r="I46" s="22">
        <f t="shared" si="1"/>
        <v>49.985523637946919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94.140876770019531</v>
      </c>
      <c r="D47" s="26">
        <f t="shared" si="2"/>
        <v>2.6949541568756104</v>
      </c>
      <c r="E47" s="26">
        <f t="shared" si="2"/>
        <v>1.4936167001724243</v>
      </c>
      <c r="F47" s="23">
        <f t="shared" si="2"/>
        <v>0.31689232587814331</v>
      </c>
      <c r="G47" s="26">
        <f t="shared" si="2"/>
        <v>1.8975086212158203</v>
      </c>
      <c r="H47" s="23">
        <f t="shared" si="2"/>
        <v>38.01372614840033</v>
      </c>
      <c r="I47" s="26">
        <f t="shared" si="2"/>
        <v>49.708826226384694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0.23816260017266375</v>
      </c>
      <c r="D48" s="24">
        <f t="shared" si="3"/>
        <v>0.14896877204537079</v>
      </c>
      <c r="E48" s="26">
        <f t="shared" si="3"/>
        <v>0.10495543474422687</v>
      </c>
      <c r="F48" s="26">
        <f t="shared" si="3"/>
        <v>4.4880941945113662E-2</v>
      </c>
      <c r="G48" s="24">
        <f t="shared" si="3"/>
        <v>0.10946496573272467</v>
      </c>
      <c r="H48" s="26">
        <f t="shared" si="3"/>
        <v>5.5760486099014774E-2</v>
      </c>
      <c r="I48" s="25">
        <f t="shared" si="3"/>
        <v>7.6267418028666309E-2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K51"/>
  <sheetViews>
    <sheetView showGridLines="0" topLeftCell="A3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46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88.925163269042969</v>
      </c>
      <c r="D10" s="10">
        <v>5.7135238647460937</v>
      </c>
      <c r="E10" s="10">
        <v>4.9905219078063965</v>
      </c>
      <c r="F10" s="11">
        <v>6.6192038357257843E-2</v>
      </c>
      <c r="G10" s="10">
        <v>5.0567140579223633</v>
      </c>
      <c r="H10" s="10">
        <v>37.698360091046993</v>
      </c>
      <c r="I10" s="10">
        <v>48.365608527960958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88.911972045898438</v>
      </c>
      <c r="D11" s="3">
        <v>5.7809572219848633</v>
      </c>
      <c r="E11" s="3">
        <v>4.9241509437561035</v>
      </c>
      <c r="F11" s="5">
        <v>6.382683664560318E-2</v>
      </c>
      <c r="G11" s="3">
        <v>4.9879779815673828</v>
      </c>
      <c r="H11" s="3">
        <v>37.75388650688334</v>
      </c>
      <c r="I11" s="3">
        <v>48.42870860271487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88.603584289550781</v>
      </c>
      <c r="D12" s="3">
        <v>6.0044593811035156</v>
      </c>
      <c r="E12" s="3">
        <v>5.0260887145996094</v>
      </c>
      <c r="F12" s="5">
        <v>6.6096700727939606E-2</v>
      </c>
      <c r="G12" s="3">
        <v>5.0921854972839355</v>
      </c>
      <c r="H12" s="3">
        <v>37.761805017601986</v>
      </c>
      <c r="I12" s="3">
        <v>48.389209935861807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89.061195373535156</v>
      </c>
      <c r="D13" s="3">
        <v>5.7197165489196777</v>
      </c>
      <c r="E13" s="3">
        <v>4.8516807556152344</v>
      </c>
      <c r="F13" s="5">
        <v>8.7683685123920441E-2</v>
      </c>
      <c r="G13" s="3">
        <v>4.9393644332885742</v>
      </c>
      <c r="H13" s="3">
        <v>37.728559904262774</v>
      </c>
      <c r="I13" s="3">
        <v>48.428902877358347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89.04339599609375</v>
      </c>
      <c r="D14" s="3">
        <v>5.5983700752258301</v>
      </c>
      <c r="E14" s="3">
        <v>4.990687370300293</v>
      </c>
      <c r="F14" s="5">
        <v>7.8499861061573029E-2</v>
      </c>
      <c r="G14" s="3">
        <v>5.0691871643066406</v>
      </c>
      <c r="H14" s="3">
        <v>37.653668462114538</v>
      </c>
      <c r="I14" s="3">
        <v>48.33088685871634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88.687080383300781</v>
      </c>
      <c r="D15" s="3">
        <v>6.1824049949645996</v>
      </c>
      <c r="E15" s="3">
        <v>4.6688327789306641</v>
      </c>
      <c r="F15" s="5">
        <v>8.7578967213630676E-2</v>
      </c>
      <c r="G15" s="3">
        <v>4.7564115524291992</v>
      </c>
      <c r="H15" s="3">
        <v>37.986674825332244</v>
      </c>
      <c r="I15" s="3">
        <v>48.660965505960313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88.5504150390625</v>
      </c>
      <c r="D16" s="3">
        <v>6.284461498260498</v>
      </c>
      <c r="E16" s="3">
        <v>4.7526264190673828</v>
      </c>
      <c r="F16" s="5">
        <v>6.5060742199420929E-2</v>
      </c>
      <c r="G16" s="3">
        <v>4.8176870346069336</v>
      </c>
      <c r="H16" s="3">
        <v>37.974845551002275</v>
      </c>
      <c r="I16" s="3">
        <v>48.633082405823643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88.711532592773438</v>
      </c>
      <c r="D17" s="3">
        <v>6.260563850402832</v>
      </c>
      <c r="E17" s="3">
        <v>4.6427326202392578</v>
      </c>
      <c r="F17" s="5">
        <v>6.1061080545186996E-2</v>
      </c>
      <c r="G17" s="3">
        <v>4.7037935256958008</v>
      </c>
      <c r="H17" s="3">
        <v>37.999777330385847</v>
      </c>
      <c r="I17" s="3">
        <v>48.697134413114753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88.546485900878906</v>
      </c>
      <c r="D18" s="3">
        <v>6.2245216369628906</v>
      </c>
      <c r="E18" s="3">
        <v>4.8782024383544922</v>
      </c>
      <c r="F18" s="5">
        <v>6.2617182731628418E-2</v>
      </c>
      <c r="G18" s="3">
        <v>4.9408197402954102</v>
      </c>
      <c r="H18" s="3">
        <v>37.876249163281514</v>
      </c>
      <c r="I18" s="3">
        <v>48.522704266539691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88.673896789550781</v>
      </c>
      <c r="D19" s="3">
        <v>5.9533782005310059</v>
      </c>
      <c r="E19" s="3">
        <v>5.0593924522399902</v>
      </c>
      <c r="F19" s="5">
        <v>5.0039030611515045E-2</v>
      </c>
      <c r="G19" s="3">
        <v>5.109431266784668</v>
      </c>
      <c r="H19" s="3">
        <v>37.717951798819861</v>
      </c>
      <c r="I19" s="3">
        <v>48.359182210473108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88.328208923339844</v>
      </c>
      <c r="D20" s="3">
        <v>5.8782439231872559</v>
      </c>
      <c r="E20" s="3">
        <v>5.4781770706176758</v>
      </c>
      <c r="F20" s="5">
        <v>6.1406470835208893E-2</v>
      </c>
      <c r="G20" s="3">
        <v>5.539583683013916</v>
      </c>
      <c r="H20" s="3">
        <v>37.527584832663571</v>
      </c>
      <c r="I20" s="3">
        <v>48.061141351609159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87.816696166992188</v>
      </c>
      <c r="D21" s="3">
        <v>6.1331076622009277</v>
      </c>
      <c r="E21" s="3">
        <v>5.7119865417480469</v>
      </c>
      <c r="F21" s="5">
        <v>7.4146300554275513E-2</v>
      </c>
      <c r="G21" s="3">
        <v>5.7861328125</v>
      </c>
      <c r="H21" s="3">
        <v>37.511116174288183</v>
      </c>
      <c r="I21" s="3">
        <v>47.945853947678721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88.285324096679688</v>
      </c>
      <c r="D22" s="3">
        <v>5.7183375358581543</v>
      </c>
      <c r="E22" s="3">
        <v>5.6529974937438965</v>
      </c>
      <c r="F22" s="5">
        <v>8.0115519464015961E-2</v>
      </c>
      <c r="G22" s="3">
        <v>5.7331128120422363</v>
      </c>
      <c r="H22" s="3">
        <v>37.412776325972402</v>
      </c>
      <c r="I22" s="3">
        <v>47.906516236151035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88.427169799804687</v>
      </c>
      <c r="D23" s="3">
        <v>5.7183785438537598</v>
      </c>
      <c r="E23" s="3">
        <v>5.5029354095458984</v>
      </c>
      <c r="F23" s="5">
        <v>6.5480001270771027E-2</v>
      </c>
      <c r="G23" s="3">
        <v>5.568415641784668</v>
      </c>
      <c r="H23" s="3">
        <v>37.48937810533269</v>
      </c>
      <c r="I23" s="3">
        <v>48.024879154765735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90.741539001464844</v>
      </c>
      <c r="D24" s="3">
        <v>4.5846891403198242</v>
      </c>
      <c r="E24" s="3">
        <v>4.3491463661193848</v>
      </c>
      <c r="F24" s="5">
        <v>7.4995078146457672E-2</v>
      </c>
      <c r="G24" s="3">
        <v>4.4241414070129395</v>
      </c>
      <c r="H24" s="3">
        <v>37.580338486358663</v>
      </c>
      <c r="I24" s="3">
        <v>48.562175411573243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92.632766723632813</v>
      </c>
      <c r="D25" s="3">
        <v>3.6957759857177734</v>
      </c>
      <c r="E25" s="3">
        <v>3.3012158870697021</v>
      </c>
      <c r="F25" s="5">
        <v>9.2589251697063446E-2</v>
      </c>
      <c r="G25" s="3">
        <v>3.3938050270080566</v>
      </c>
      <c r="H25" s="3">
        <v>37.752563531055557</v>
      </c>
      <c r="I25" s="3">
        <v>49.108266548260133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91.385208129882813</v>
      </c>
      <c r="D26" s="3">
        <v>4.3021979331970215</v>
      </c>
      <c r="E26" s="3">
        <v>3.7843801975250244</v>
      </c>
      <c r="F26" s="5">
        <v>9.4711557030677795E-2</v>
      </c>
      <c r="G26" s="3">
        <v>3.879091739654541</v>
      </c>
      <c r="H26" s="3">
        <v>37.844994837186228</v>
      </c>
      <c r="I26" s="3">
        <v>48.949866667208909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89.009048461914063</v>
      </c>
      <c r="D27" s="3">
        <v>6.1957221031188965</v>
      </c>
      <c r="E27" s="3">
        <v>4.2026748657226563</v>
      </c>
      <c r="F27" s="5">
        <v>0.11308079212903976</v>
      </c>
      <c r="G27" s="3">
        <v>4.3157558441162109</v>
      </c>
      <c r="H27" s="3">
        <v>38.217202863204768</v>
      </c>
      <c r="I27" s="3">
        <v>48.979591368695317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89.449508666992188</v>
      </c>
      <c r="D28" s="3">
        <v>5.7364144325256348</v>
      </c>
      <c r="E28" s="3">
        <v>4.223060131072998</v>
      </c>
      <c r="F28" s="5">
        <v>0.13042643666267395</v>
      </c>
      <c r="G28" s="3">
        <v>4.3534865379333496</v>
      </c>
      <c r="H28" s="3">
        <v>38.059676003584912</v>
      </c>
      <c r="I28" s="3">
        <v>48.865912783632368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89.4842529296875</v>
      </c>
      <c r="D29" s="3">
        <v>5.5351715087890625</v>
      </c>
      <c r="E29" s="3">
        <v>4.4045553207397461</v>
      </c>
      <c r="F29" s="5">
        <v>0.11215595901012421</v>
      </c>
      <c r="G29" s="3">
        <v>4.5167112350463867</v>
      </c>
      <c r="H29" s="3">
        <v>37.94163860009558</v>
      </c>
      <c r="I29" s="3">
        <v>48.72994154784854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89.576461791992188</v>
      </c>
      <c r="D30" s="3">
        <v>5.914097785949707</v>
      </c>
      <c r="E30" s="3">
        <v>3.9004628658294678</v>
      </c>
      <c r="F30" s="5">
        <v>0.10361727327108383</v>
      </c>
      <c r="G30" s="3">
        <v>4.0040802955627441</v>
      </c>
      <c r="H30" s="3">
        <v>38.26801182866717</v>
      </c>
      <c r="I30" s="3">
        <v>49.145068980292798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90.115516662597656</v>
      </c>
      <c r="D31" s="3">
        <v>5.6710352897644043</v>
      </c>
      <c r="E31" s="3">
        <v>3.5557451248168945</v>
      </c>
      <c r="F31" s="5">
        <v>0.12689749896526337</v>
      </c>
      <c r="G31" s="3">
        <v>3.6826426982879639</v>
      </c>
      <c r="H31" s="3">
        <v>38.339914428805358</v>
      </c>
      <c r="I31" s="3">
        <v>49.320599487503735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90.026199340820312</v>
      </c>
      <c r="D32" s="3">
        <v>5.7633333206176758</v>
      </c>
      <c r="E32" s="3">
        <v>3.6677463054656982</v>
      </c>
      <c r="F32" s="5">
        <v>0.11272446066141129</v>
      </c>
      <c r="G32" s="3">
        <v>3.7804708480834961</v>
      </c>
      <c r="H32" s="3">
        <v>38.265430624909015</v>
      </c>
      <c r="I32" s="3">
        <v>49.23804365703316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89.119987487792969</v>
      </c>
      <c r="D33" s="3">
        <v>5.7427802085876465</v>
      </c>
      <c r="E33" s="3">
        <v>4.711967945098877</v>
      </c>
      <c r="F33" s="5">
        <v>6.6509462893009186E-2</v>
      </c>
      <c r="G33" s="3">
        <v>4.7784771919250488</v>
      </c>
      <c r="H33" s="3">
        <v>37.836989618217515</v>
      </c>
      <c r="I33" s="3">
        <v>48.566644347788362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89.250526428222656</v>
      </c>
      <c r="D34" s="3">
        <v>5.7604541778564453</v>
      </c>
      <c r="E34" s="3">
        <v>4.5300202369689941</v>
      </c>
      <c r="F34" s="5">
        <v>9.2198431491851807E-2</v>
      </c>
      <c r="G34" s="3">
        <v>4.6222186088562012</v>
      </c>
      <c r="H34" s="3">
        <v>37.904532456531363</v>
      </c>
      <c r="I34" s="3">
        <v>48.667695043393756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88.955474853515625</v>
      </c>
      <c r="D35" s="3">
        <v>5.9239420890808105</v>
      </c>
      <c r="E35" s="3">
        <v>4.6426706314086914</v>
      </c>
      <c r="F35" s="5">
        <v>9.9287435412406921E-2</v>
      </c>
      <c r="G35" s="3">
        <v>4.7419581413269043</v>
      </c>
      <c r="H35" s="3">
        <v>37.914543829147696</v>
      </c>
      <c r="I35" s="3">
        <v>48.621312490673034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89.351165771484375</v>
      </c>
      <c r="D36" s="3">
        <v>5.4669718742370605</v>
      </c>
      <c r="E36" s="3">
        <v>4.7253227233886719</v>
      </c>
      <c r="F36" s="5">
        <v>0.10178753733634949</v>
      </c>
      <c r="G36" s="3">
        <v>4.8271102905273437</v>
      </c>
      <c r="H36" s="3">
        <v>37.740131187636941</v>
      </c>
      <c r="I36" s="3">
        <v>48.479942207522065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89.584259033203125</v>
      </c>
      <c r="D37" s="3">
        <v>5.3556938171386719</v>
      </c>
      <c r="E37" s="3">
        <v>4.5461292266845703</v>
      </c>
      <c r="F37" s="5">
        <v>0.13523343205451965</v>
      </c>
      <c r="G37" s="3">
        <v>4.6813626289367676</v>
      </c>
      <c r="H37" s="3">
        <v>37.778446327385218</v>
      </c>
      <c r="I37" s="3">
        <v>48.557329863967077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89.398414611816406</v>
      </c>
      <c r="D38" s="3">
        <v>5.212244987487793</v>
      </c>
      <c r="E38" s="3">
        <v>4.8456649780273437</v>
      </c>
      <c r="F38" s="5">
        <v>0.14016342163085938</v>
      </c>
      <c r="G38" s="3">
        <v>4.9858283996582031</v>
      </c>
      <c r="H38" s="3">
        <v>37.63938875502911</v>
      </c>
      <c r="I38" s="3">
        <v>48.343444672898841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89.328819274902344</v>
      </c>
      <c r="D39" s="3">
        <v>5.3366103172302246</v>
      </c>
      <c r="E39" s="3">
        <v>4.8577747344970703</v>
      </c>
      <c r="F39" s="5">
        <v>0.11466527730226517</v>
      </c>
      <c r="G39" s="3">
        <v>4.972440242767334</v>
      </c>
      <c r="H39" s="3">
        <v>37.652006911240285</v>
      </c>
      <c r="I39" s="3">
        <v>48.362549687973733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88.891334533691406</v>
      </c>
      <c r="D40" s="3">
        <v>5.5785388946533203</v>
      </c>
      <c r="E40" s="3">
        <v>4.9726285934448242</v>
      </c>
      <c r="F40" s="5">
        <v>8.2323946058750153E-2</v>
      </c>
      <c r="G40" s="3">
        <v>5.0549526214599609</v>
      </c>
      <c r="H40" s="3">
        <v>37.762289314574872</v>
      </c>
      <c r="I40" s="3">
        <v>48.400864804557251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89.253954979681197</v>
      </c>
      <c r="D41" s="6">
        <f t="shared" si="0"/>
        <v>5.6434225420798025</v>
      </c>
      <c r="E41" s="6">
        <f t="shared" si="0"/>
        <v>4.6565219048530828</v>
      </c>
      <c r="F41" s="6">
        <f t="shared" si="0"/>
        <v>8.9134569970830788E-2</v>
      </c>
      <c r="G41" s="6">
        <f t="shared" si="0"/>
        <v>4.7456564826350061</v>
      </c>
      <c r="H41" s="6">
        <f t="shared" si="0"/>
        <v>37.82550753847157</v>
      </c>
      <c r="I41" s="6">
        <f t="shared" si="0"/>
        <v>48.569484705340329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92.632766723632813</v>
      </c>
      <c r="D46" s="21">
        <f t="shared" si="1"/>
        <v>6.284461498260498</v>
      </c>
      <c r="E46" s="26">
        <f t="shared" si="1"/>
        <v>5.7119865417480469</v>
      </c>
      <c r="F46" s="26">
        <f t="shared" si="1"/>
        <v>0.14016342163085938</v>
      </c>
      <c r="G46" s="21">
        <f t="shared" si="1"/>
        <v>5.7861328125</v>
      </c>
      <c r="H46" s="26">
        <f t="shared" si="1"/>
        <v>38.339914428805358</v>
      </c>
      <c r="I46" s="22">
        <f t="shared" si="1"/>
        <v>49.320599487503735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87.816696166992188</v>
      </c>
      <c r="D47" s="26">
        <f t="shared" si="2"/>
        <v>3.6957759857177734</v>
      </c>
      <c r="E47" s="26">
        <f t="shared" si="2"/>
        <v>3.3012158870697021</v>
      </c>
      <c r="F47" s="23">
        <f t="shared" si="2"/>
        <v>5.0039030611515045E-2</v>
      </c>
      <c r="G47" s="26">
        <f t="shared" si="2"/>
        <v>3.3938050270080566</v>
      </c>
      <c r="H47" s="23">
        <f t="shared" si="2"/>
        <v>37.412776325972402</v>
      </c>
      <c r="I47" s="26">
        <f t="shared" si="2"/>
        <v>47.906516236151035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0.95517163012488049</v>
      </c>
      <c r="D48" s="24">
        <f t="shared" si="3"/>
        <v>0.56602738659053919</v>
      </c>
      <c r="E48" s="26">
        <f t="shared" si="3"/>
        <v>0.58628099653045507</v>
      </c>
      <c r="F48" s="26">
        <f t="shared" si="3"/>
        <v>2.4835630305079792E-2</v>
      </c>
      <c r="G48" s="24">
        <f t="shared" si="3"/>
        <v>0.57377034454894271</v>
      </c>
      <c r="H48" s="26">
        <f t="shared" si="3"/>
        <v>0.23537631200697784</v>
      </c>
      <c r="I48" s="25">
        <f t="shared" si="3"/>
        <v>0.35736431243110378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K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47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93.223350524902344</v>
      </c>
      <c r="D10" s="10">
        <v>5.4934258460998535</v>
      </c>
      <c r="E10" s="10">
        <v>0.21120560169219971</v>
      </c>
      <c r="F10" s="11">
        <v>0.50150257349014282</v>
      </c>
      <c r="G10" s="10">
        <v>0.71270817518234253</v>
      </c>
      <c r="H10" s="10">
        <v>39.428937408217685</v>
      </c>
      <c r="I10" s="10">
        <v>51.181690672841015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93.261528015136719</v>
      </c>
      <c r="D11" s="3">
        <v>5.3553085327148437</v>
      </c>
      <c r="E11" s="3">
        <v>0.24279716610908508</v>
      </c>
      <c r="F11" s="5">
        <v>0.61002838611602783</v>
      </c>
      <c r="G11" s="3">
        <v>0.85282552242279053</v>
      </c>
      <c r="H11" s="3">
        <v>39.310851359293068</v>
      </c>
      <c r="I11" s="3">
        <v>51.025651758867589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93.400360107421875</v>
      </c>
      <c r="D12" s="3">
        <v>5.1543941497802734</v>
      </c>
      <c r="E12" s="3">
        <v>0.26946181058883667</v>
      </c>
      <c r="F12" s="5">
        <v>0.71964013576507568</v>
      </c>
      <c r="G12" s="3">
        <v>0.98910194635391235</v>
      </c>
      <c r="H12" s="3">
        <v>39.157653660544412</v>
      </c>
      <c r="I12" s="3">
        <v>50.851341241336947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93.066978454589844</v>
      </c>
      <c r="D13" s="3">
        <v>5.3442773818969727</v>
      </c>
      <c r="E13" s="3">
        <v>0.22694681584835052</v>
      </c>
      <c r="F13" s="5">
        <v>0.60523134469985962</v>
      </c>
      <c r="G13" s="3">
        <v>0.83217817544937134</v>
      </c>
      <c r="H13" s="3">
        <v>39.453498210430986</v>
      </c>
      <c r="I13" s="3">
        <v>51.115581414750942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92.27386474609375</v>
      </c>
      <c r="D14" s="3">
        <v>5.7290382385253906</v>
      </c>
      <c r="E14" s="3">
        <v>0.17335881292819977</v>
      </c>
      <c r="F14" s="5">
        <v>0.44302642345428467</v>
      </c>
      <c r="G14" s="3">
        <v>0.61638522148132324</v>
      </c>
      <c r="H14" s="3">
        <v>40.026730302214091</v>
      </c>
      <c r="I14" s="3">
        <v>51.570478911578491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92.38726806640625</v>
      </c>
      <c r="D15" s="3">
        <v>5.6196799278259277</v>
      </c>
      <c r="E15" s="3">
        <v>0.19407680630683899</v>
      </c>
      <c r="F15" s="5">
        <v>0.50592774152755737</v>
      </c>
      <c r="G15" s="3">
        <v>0.70000457763671875</v>
      </c>
      <c r="H15" s="3">
        <v>39.911190306237373</v>
      </c>
      <c r="I15" s="3">
        <v>51.453567523116007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92.384490966796875</v>
      </c>
      <c r="D16" s="3">
        <v>5.639521598815918</v>
      </c>
      <c r="E16" s="3">
        <v>0.19060792028903961</v>
      </c>
      <c r="F16" s="5">
        <v>0.49810075759887695</v>
      </c>
      <c r="G16" s="3">
        <v>0.68870866298675537</v>
      </c>
      <c r="H16" s="3">
        <v>39.91772655228646</v>
      </c>
      <c r="I16" s="3">
        <v>51.464194032659329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92.506149291992188</v>
      </c>
      <c r="D17" s="3">
        <v>5.5322027206420898</v>
      </c>
      <c r="E17" s="3">
        <v>0.20073546469211578</v>
      </c>
      <c r="F17" s="5">
        <v>0.52437758445739746</v>
      </c>
      <c r="G17" s="3">
        <v>0.72511303424835205</v>
      </c>
      <c r="H17" s="3">
        <v>39.842438107422531</v>
      </c>
      <c r="I17" s="3">
        <v>51.39957642844572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92.392692565917969</v>
      </c>
      <c r="D18" s="3">
        <v>5.5816359519958496</v>
      </c>
      <c r="E18" s="3">
        <v>0.18226949870586395</v>
      </c>
      <c r="F18" s="5">
        <v>0.49098673462867737</v>
      </c>
      <c r="G18" s="3">
        <v>0.67325621843338013</v>
      </c>
      <c r="H18" s="3">
        <v>39.948417336568276</v>
      </c>
      <c r="I18" s="3">
        <v>51.489712765780915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92.236587524414063</v>
      </c>
      <c r="D19" s="3">
        <v>5.6415925025939941</v>
      </c>
      <c r="E19" s="3">
        <v>0.17067526280879974</v>
      </c>
      <c r="F19" s="5">
        <v>0.48190352320671082</v>
      </c>
      <c r="G19" s="3">
        <v>0.65257877111434937</v>
      </c>
      <c r="H19" s="3">
        <v>40.046817506463327</v>
      </c>
      <c r="I19" s="3">
        <v>51.555623215899629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92.87921142578125</v>
      </c>
      <c r="D20" s="3">
        <v>5.1693658828735352</v>
      </c>
      <c r="E20" s="3">
        <v>0.19499205052852631</v>
      </c>
      <c r="F20" s="5">
        <v>0.6061444878578186</v>
      </c>
      <c r="G20" s="3">
        <v>0.8011365532875061</v>
      </c>
      <c r="H20" s="3">
        <v>39.6617747319778</v>
      </c>
      <c r="I20" s="3">
        <v>51.244753254648771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93.237213134765625</v>
      </c>
      <c r="D21" s="3">
        <v>4.856170654296875</v>
      </c>
      <c r="E21" s="3">
        <v>0.22774624824523926</v>
      </c>
      <c r="F21" s="5">
        <v>0.66336429119110107</v>
      </c>
      <c r="G21" s="3">
        <v>0.89111053943634033</v>
      </c>
      <c r="H21" s="3">
        <v>39.462520795520277</v>
      </c>
      <c r="I21" s="3">
        <v>51.078785934831288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93.131332397460938</v>
      </c>
      <c r="D22" s="3">
        <v>4.9548830986022949</v>
      </c>
      <c r="E22" s="3">
        <v>0.21715956926345825</v>
      </c>
      <c r="F22" s="5">
        <v>0.67176061868667603</v>
      </c>
      <c r="G22" s="3">
        <v>0.88892018795013428</v>
      </c>
      <c r="H22" s="3">
        <v>39.494641124166918</v>
      </c>
      <c r="I22" s="3">
        <v>51.095898387135883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93.250663757324219</v>
      </c>
      <c r="D23" s="3">
        <v>4.8728146553039551</v>
      </c>
      <c r="E23" s="3">
        <v>0.22273223102092743</v>
      </c>
      <c r="F23" s="5">
        <v>0.69445747137069702</v>
      </c>
      <c r="G23" s="3">
        <v>0.91718971729278564</v>
      </c>
      <c r="H23" s="3">
        <v>39.418637739274402</v>
      </c>
      <c r="I23" s="3">
        <v>51.03516119712797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93.607559204101563</v>
      </c>
      <c r="D24" s="3">
        <v>4.6967611312866211</v>
      </c>
      <c r="E24" s="3">
        <v>0.28040772676467896</v>
      </c>
      <c r="F24" s="5">
        <v>0.77658063173294067</v>
      </c>
      <c r="G24" s="3">
        <v>1.0569883584976196</v>
      </c>
      <c r="H24" s="3">
        <v>39.117779664846083</v>
      </c>
      <c r="I24" s="3">
        <v>50.783525596108483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93.819747924804688</v>
      </c>
      <c r="D25" s="3">
        <v>4.6926689147949219</v>
      </c>
      <c r="E25" s="3">
        <v>0.35161325335502625</v>
      </c>
      <c r="F25" s="5">
        <v>0.73711931705474854</v>
      </c>
      <c r="G25" s="3">
        <v>1.0887326002120972</v>
      </c>
      <c r="H25" s="3">
        <v>38.956776609014106</v>
      </c>
      <c r="I25" s="3">
        <v>50.688093934330062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93.875679016113281</v>
      </c>
      <c r="D26" s="3">
        <v>4.6404438018798828</v>
      </c>
      <c r="E26" s="3">
        <v>0.32215067744255066</v>
      </c>
      <c r="F26" s="5">
        <v>0.77067738771438599</v>
      </c>
      <c r="G26" s="3">
        <v>1.0928280353546143</v>
      </c>
      <c r="H26" s="3">
        <v>38.936893293722669</v>
      </c>
      <c r="I26" s="3">
        <v>50.666970393127265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93.740585327148438</v>
      </c>
      <c r="D27" s="3">
        <v>4.8421840667724609</v>
      </c>
      <c r="E27" s="3">
        <v>0.34723114967346191</v>
      </c>
      <c r="F27" s="5">
        <v>0.64090180397033691</v>
      </c>
      <c r="G27" s="3">
        <v>0.98813295364379883</v>
      </c>
      <c r="H27" s="3">
        <v>39.055093066753692</v>
      </c>
      <c r="I27" s="3">
        <v>50.81243061166203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93.087051391601563</v>
      </c>
      <c r="D28" s="3">
        <v>5.5534048080444336</v>
      </c>
      <c r="E28" s="3">
        <v>0.31458523869514465</v>
      </c>
      <c r="F28" s="5">
        <v>0.48838090896606445</v>
      </c>
      <c r="G28" s="3">
        <v>0.80296611785888672</v>
      </c>
      <c r="H28" s="3">
        <v>39.406085131747915</v>
      </c>
      <c r="I28" s="3">
        <v>51.130825080022106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93.031944274902344</v>
      </c>
      <c r="D29" s="3">
        <v>5.6386470794677734</v>
      </c>
      <c r="E29" s="3">
        <v>0.32094684243202209</v>
      </c>
      <c r="F29" s="5">
        <v>0.47331702709197998</v>
      </c>
      <c r="G29" s="3">
        <v>0.79426383972167969</v>
      </c>
      <c r="H29" s="3">
        <v>39.418451416535746</v>
      </c>
      <c r="I29" s="3">
        <v>51.145467072366976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93.189445495605469</v>
      </c>
      <c r="D30" s="3">
        <v>5.4800252914428711</v>
      </c>
      <c r="E30" s="3">
        <v>0.31658267974853516</v>
      </c>
      <c r="F30" s="5">
        <v>0.48285508155822754</v>
      </c>
      <c r="G30" s="3">
        <v>0.7994377613067627</v>
      </c>
      <c r="H30" s="3">
        <v>39.365466944325668</v>
      </c>
      <c r="I30" s="3">
        <v>51.111078376569949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93.142005920410156</v>
      </c>
      <c r="D31" s="3">
        <v>5.5149474143981934</v>
      </c>
      <c r="E31" s="3">
        <v>0.34879413247108459</v>
      </c>
      <c r="F31" s="5">
        <v>0.49760693311691284</v>
      </c>
      <c r="G31" s="3">
        <v>0.84640109539031982</v>
      </c>
      <c r="H31" s="3">
        <v>39.334253847507533</v>
      </c>
      <c r="I31" s="3">
        <v>51.068753600457669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93.325286865234375</v>
      </c>
      <c r="D32" s="3">
        <v>5.3799166679382324</v>
      </c>
      <c r="E32" s="3">
        <v>0.35652923583984375</v>
      </c>
      <c r="F32" s="5">
        <v>0.54126352071762085</v>
      </c>
      <c r="G32" s="3">
        <v>0.8977927565574646</v>
      </c>
      <c r="H32" s="3">
        <v>39.217600137686603</v>
      </c>
      <c r="I32" s="3">
        <v>50.969519381030452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93.450927734375</v>
      </c>
      <c r="D33" s="3">
        <v>5.3480496406555176</v>
      </c>
      <c r="E33" s="3">
        <v>0.35118907690048218</v>
      </c>
      <c r="F33" s="5">
        <v>0.54902631044387817</v>
      </c>
      <c r="G33" s="3">
        <v>0.90021538734436035</v>
      </c>
      <c r="H33" s="3">
        <v>39.147534417833178</v>
      </c>
      <c r="I33" s="3">
        <v>50.92742423869997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93.434906005859375</v>
      </c>
      <c r="D34" s="3">
        <v>5.4718484878540039</v>
      </c>
      <c r="E34" s="3">
        <v>0.29951760172843933</v>
      </c>
      <c r="F34" s="5">
        <v>0.52059042453765869</v>
      </c>
      <c r="G34" s="3">
        <v>0.82010805606842041</v>
      </c>
      <c r="H34" s="3">
        <v>39.195284516072221</v>
      </c>
      <c r="I34" s="3">
        <v>50.99791073116662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93.49554443359375</v>
      </c>
      <c r="D35" s="3">
        <v>5.2812113761901855</v>
      </c>
      <c r="E35" s="3">
        <v>0.33005717396736145</v>
      </c>
      <c r="F35" s="5">
        <v>0.59326833486557007</v>
      </c>
      <c r="G35" s="3">
        <v>0.92332553863525391</v>
      </c>
      <c r="H35" s="3">
        <v>39.118584965319826</v>
      </c>
      <c r="I35" s="3">
        <v>50.889974073274161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93.782920837402344</v>
      </c>
      <c r="D36" s="3">
        <v>5.0434079170227051</v>
      </c>
      <c r="E36" s="3">
        <v>0.29935452342033386</v>
      </c>
      <c r="F36" s="5">
        <v>0.59475153684616089</v>
      </c>
      <c r="G36" s="3">
        <v>0.89410603046417236</v>
      </c>
      <c r="H36" s="3">
        <v>39.051780498926995</v>
      </c>
      <c r="I36" s="3">
        <v>50.865202564177935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93.842247009277344</v>
      </c>
      <c r="D37" s="3">
        <v>4.9411563873291016</v>
      </c>
      <c r="E37" s="3">
        <v>0.29822060465812683</v>
      </c>
      <c r="F37" s="5">
        <v>0.62094134092330933</v>
      </c>
      <c r="G37" s="3">
        <v>0.91916191577911377</v>
      </c>
      <c r="H37" s="3">
        <v>39.027913333655121</v>
      </c>
      <c r="I37" s="3">
        <v>50.833850695927801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93.9029541015625</v>
      </c>
      <c r="D38" s="3">
        <v>4.9078121185302734</v>
      </c>
      <c r="E38" s="3">
        <v>0.31664156913757324</v>
      </c>
      <c r="F38" s="5">
        <v>0.57694143056869507</v>
      </c>
      <c r="G38" s="3">
        <v>0.89358299970626831</v>
      </c>
      <c r="H38" s="3">
        <v>39.027274469320837</v>
      </c>
      <c r="I38" s="3">
        <v>50.85568408666434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93.687812805175781</v>
      </c>
      <c r="D39" s="3">
        <v>5.1567654609680176</v>
      </c>
      <c r="E39" s="3">
        <v>0.28458806872367859</v>
      </c>
      <c r="F39" s="5">
        <v>0.56927245855331421</v>
      </c>
      <c r="G39" s="3">
        <v>0.85386049747467041</v>
      </c>
      <c r="H39" s="3">
        <v>39.11483505190413</v>
      </c>
      <c r="I39" s="3">
        <v>50.925213691606444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93.878776550292969</v>
      </c>
      <c r="D40" s="3">
        <v>4.6852173805236816</v>
      </c>
      <c r="E40" s="3">
        <v>0.31699639558792114</v>
      </c>
      <c r="F40" s="5">
        <v>0.80490559339523315</v>
      </c>
      <c r="G40" s="3">
        <v>1.1219019889831543</v>
      </c>
      <c r="H40" s="3">
        <v>38.888053761387098</v>
      </c>
      <c r="I40" s="3">
        <v>50.618237618188729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93.223454383111772</v>
      </c>
      <c r="D41" s="6">
        <f t="shared" si="0"/>
        <v>5.2328638415182791</v>
      </c>
      <c r="E41" s="6">
        <f t="shared" si="0"/>
        <v>0.27032810353463693</v>
      </c>
      <c r="F41" s="6">
        <f t="shared" si="0"/>
        <v>0.58886619729380452</v>
      </c>
      <c r="G41" s="6">
        <f t="shared" si="0"/>
        <v>0.85919429794434576</v>
      </c>
      <c r="H41" s="6">
        <f t="shared" si="0"/>
        <v>39.369725686037967</v>
      </c>
      <c r="I41" s="6">
        <f t="shared" si="0"/>
        <v>51.05974769304521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93.9029541015625</v>
      </c>
      <c r="D46" s="21">
        <f t="shared" si="1"/>
        <v>5.7290382385253906</v>
      </c>
      <c r="E46" s="26">
        <f t="shared" si="1"/>
        <v>0.35652923583984375</v>
      </c>
      <c r="F46" s="26">
        <f t="shared" si="1"/>
        <v>0.80490559339523315</v>
      </c>
      <c r="G46" s="21">
        <f t="shared" si="1"/>
        <v>1.1219019889831543</v>
      </c>
      <c r="H46" s="26">
        <f t="shared" si="1"/>
        <v>40.046817506463327</v>
      </c>
      <c r="I46" s="22">
        <f t="shared" si="1"/>
        <v>51.570478911578491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92.236587524414063</v>
      </c>
      <c r="D47" s="26">
        <f t="shared" si="2"/>
        <v>4.6404438018798828</v>
      </c>
      <c r="E47" s="26">
        <f t="shared" si="2"/>
        <v>0.17067526280879974</v>
      </c>
      <c r="F47" s="23">
        <f t="shared" si="2"/>
        <v>0.44302642345428467</v>
      </c>
      <c r="G47" s="26">
        <f t="shared" si="2"/>
        <v>0.61638522148132324</v>
      </c>
      <c r="H47" s="23">
        <f t="shared" si="2"/>
        <v>38.888053761387098</v>
      </c>
      <c r="I47" s="26">
        <f t="shared" si="2"/>
        <v>50.618237618188729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0.51352029217459949</v>
      </c>
      <c r="D48" s="24">
        <f t="shared" si="3"/>
        <v>0.34211874677399479</v>
      </c>
      <c r="E48" s="26">
        <f t="shared" si="3"/>
        <v>6.2042781738798423E-2</v>
      </c>
      <c r="F48" s="26">
        <f t="shared" si="3"/>
        <v>0.10061096165091134</v>
      </c>
      <c r="G48" s="24">
        <f t="shared" si="3"/>
        <v>0.13093656091411002</v>
      </c>
      <c r="H48" s="26">
        <f t="shared" si="3"/>
        <v>0.34333190615425585</v>
      </c>
      <c r="I48" s="25">
        <f t="shared" si="3"/>
        <v>0.2627847953927992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 summaryRight="0"/>
  </sheetPr>
  <dimension ref="A1:K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48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93.331375122070313</v>
      </c>
      <c r="D10" s="10">
        <v>5.3444819450378418</v>
      </c>
      <c r="E10" s="10">
        <v>0.21310034394264221</v>
      </c>
      <c r="F10" s="11">
        <v>0.55789029598236084</v>
      </c>
      <c r="G10" s="10">
        <v>0.77099061012268066</v>
      </c>
      <c r="H10" s="10">
        <v>39.355091774254902</v>
      </c>
      <c r="I10" s="10">
        <v>51.101997910045753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93.176826477050781</v>
      </c>
      <c r="D11" s="3">
        <v>5.3672900199890137</v>
      </c>
      <c r="E11" s="3">
        <v>0.22975704073905945</v>
      </c>
      <c r="F11" s="5">
        <v>0.59151768684387207</v>
      </c>
      <c r="G11" s="3">
        <v>0.82127475738525391</v>
      </c>
      <c r="H11" s="3">
        <v>39.394396073234866</v>
      </c>
      <c r="I11" s="3">
        <v>51.09346705615642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93.378013610839844</v>
      </c>
      <c r="D12" s="3">
        <v>5.1774768829345703</v>
      </c>
      <c r="E12" s="3">
        <v>0.2580588161945343</v>
      </c>
      <c r="F12" s="5">
        <v>0.71258795261383057</v>
      </c>
      <c r="G12" s="3">
        <v>0.97064673900604248</v>
      </c>
      <c r="H12" s="3">
        <v>39.184499861423738</v>
      </c>
      <c r="I12" s="3">
        <v>50.878467211523549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93.093757629394531</v>
      </c>
      <c r="D13" s="3">
        <v>5.3870515823364258</v>
      </c>
      <c r="E13" s="3">
        <v>0.22367900609970093</v>
      </c>
      <c r="F13" s="5">
        <v>0.59283071756362915</v>
      </c>
      <c r="G13" s="3">
        <v>0.81650972366333008</v>
      </c>
      <c r="H13" s="3">
        <v>39.439679454763763</v>
      </c>
      <c r="I13" s="3">
        <v>51.119954060002591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92.391181945800781</v>
      </c>
      <c r="D14" s="3">
        <v>5.6216158866882324</v>
      </c>
      <c r="E14" s="3">
        <v>0.18067014217376709</v>
      </c>
      <c r="F14" s="5">
        <v>0.47914227843284607</v>
      </c>
      <c r="G14" s="3">
        <v>0.65981245040893555</v>
      </c>
      <c r="H14" s="3">
        <v>39.947954220258367</v>
      </c>
      <c r="I14" s="3">
        <v>51.500333536698925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92.329460144042969</v>
      </c>
      <c r="D15" s="3">
        <v>5.6530880928039551</v>
      </c>
      <c r="E15" s="3">
        <v>0.18734478950500488</v>
      </c>
      <c r="F15" s="5">
        <v>0.49731773138046265</v>
      </c>
      <c r="G15" s="3">
        <v>0.68466252088546753</v>
      </c>
      <c r="H15" s="3">
        <v>39.951471444414693</v>
      </c>
      <c r="I15" s="3">
        <v>51.4867084866939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92.347793579101563</v>
      </c>
      <c r="D16" s="3">
        <v>5.653193473815918</v>
      </c>
      <c r="E16" s="3">
        <v>0.18692973256111145</v>
      </c>
      <c r="F16" s="5">
        <v>0.49675670266151428</v>
      </c>
      <c r="G16" s="3">
        <v>0.68368643522262573</v>
      </c>
      <c r="H16" s="3">
        <v>39.941598318185321</v>
      </c>
      <c r="I16" s="3">
        <v>51.481836199081364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92.496337890625</v>
      </c>
      <c r="D17" s="3">
        <v>5.5236501693725586</v>
      </c>
      <c r="E17" s="3">
        <v>0.1972360759973526</v>
      </c>
      <c r="F17" s="5">
        <v>0.52649194002151489</v>
      </c>
      <c r="G17" s="3">
        <v>0.7237280011177063</v>
      </c>
      <c r="H17" s="3">
        <v>39.85338297876136</v>
      </c>
      <c r="I17" s="3">
        <v>51.407576957065622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92.435203552246094</v>
      </c>
      <c r="D18" s="3">
        <v>5.5376772880554199</v>
      </c>
      <c r="E18" s="3">
        <v>0.18919652700424194</v>
      </c>
      <c r="F18" s="5">
        <v>0.50843709707260132</v>
      </c>
      <c r="G18" s="3">
        <v>0.69763362407684326</v>
      </c>
      <c r="H18" s="3">
        <v>39.914386805095702</v>
      </c>
      <c r="I18" s="3">
        <v>51.457181243332407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92.178871154785156</v>
      </c>
      <c r="D19" s="3">
        <v>5.6664109230041504</v>
      </c>
      <c r="E19" s="3">
        <v>0.16509200632572174</v>
      </c>
      <c r="F19" s="5">
        <v>0.47604173421859741</v>
      </c>
      <c r="G19" s="3">
        <v>0.64113372564315796</v>
      </c>
      <c r="H19" s="3">
        <v>40.086339503236474</v>
      </c>
      <c r="I19" s="3">
        <v>51.585861001457452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92.805831909179688</v>
      </c>
      <c r="D20" s="3">
        <v>5.2306008338928223</v>
      </c>
      <c r="E20" s="3">
        <v>0.19639477133750916</v>
      </c>
      <c r="F20" s="5">
        <v>0.59888404607772827</v>
      </c>
      <c r="G20" s="3">
        <v>0.79527878761291504</v>
      </c>
      <c r="H20" s="3">
        <v>39.689114090939157</v>
      </c>
      <c r="I20" s="3">
        <v>51.264065099276017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93.236602783203125</v>
      </c>
      <c r="D21" s="3">
        <v>4.8506026268005371</v>
      </c>
      <c r="E21" s="3">
        <v>0.22869522869586945</v>
      </c>
      <c r="F21" s="5">
        <v>0.64373278617858887</v>
      </c>
      <c r="G21" s="3">
        <v>0.87242799997329712</v>
      </c>
      <c r="H21" s="3">
        <v>39.485888979237806</v>
      </c>
      <c r="I21" s="3">
        <v>51.104840609607045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92.93865966796875</v>
      </c>
      <c r="D22" s="3">
        <v>5.1546120643615723</v>
      </c>
      <c r="E22" s="3">
        <v>0.22367213666439056</v>
      </c>
      <c r="F22" s="5">
        <v>0.65955394506454468</v>
      </c>
      <c r="G22" s="3">
        <v>0.88322609663009644</v>
      </c>
      <c r="H22" s="3">
        <v>39.483242794028506</v>
      </c>
      <c r="I22" s="3">
        <v>51.085586052050516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92.862251281738281</v>
      </c>
      <c r="D23" s="3">
        <v>5.379753589630127</v>
      </c>
      <c r="E23" s="3">
        <v>0.20189101994037628</v>
      </c>
      <c r="F23" s="5">
        <v>0.56756240129470825</v>
      </c>
      <c r="G23" s="3">
        <v>0.76945340633392334</v>
      </c>
      <c r="H23" s="3">
        <v>39.42997617194591</v>
      </c>
      <c r="I23" s="3">
        <v>51.046156331917928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93.548828125</v>
      </c>
      <c r="D24" s="3">
        <v>4.7229084968566895</v>
      </c>
      <c r="E24" s="3">
        <v>0.27523332834243774</v>
      </c>
      <c r="F24" s="5">
        <v>0.76624709367752075</v>
      </c>
      <c r="G24" s="3">
        <v>1.0414804220199585</v>
      </c>
      <c r="H24" s="3">
        <v>39.273751688995183</v>
      </c>
      <c r="I24" s="3">
        <v>50.962771817361116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93.591323852539062</v>
      </c>
      <c r="D25" s="3">
        <v>4.812415599822998</v>
      </c>
      <c r="E25" s="3">
        <v>0.33296298980712891</v>
      </c>
      <c r="F25" s="5">
        <v>0.69832503795623779</v>
      </c>
      <c r="G25" s="3">
        <v>1.0312880277633667</v>
      </c>
      <c r="H25" s="3">
        <v>39.115036626515781</v>
      </c>
      <c r="I25" s="3">
        <v>50.814240803233005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93.867088317871094</v>
      </c>
      <c r="D26" s="3">
        <v>4.635986328125</v>
      </c>
      <c r="E26" s="3">
        <v>0.34057480096817017</v>
      </c>
      <c r="F26" s="5">
        <v>0.75969445705413818</v>
      </c>
      <c r="G26" s="3">
        <v>1.1002693176269531</v>
      </c>
      <c r="H26" s="3">
        <v>38.936658567717117</v>
      </c>
      <c r="I26" s="3">
        <v>50.667905055821393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93.813674926757813</v>
      </c>
      <c r="D27" s="3">
        <v>4.7465405464172363</v>
      </c>
      <c r="E27" s="3">
        <v>0.36568781733512878</v>
      </c>
      <c r="F27" s="5">
        <v>0.64609622955322266</v>
      </c>
      <c r="G27" s="3">
        <v>1.0117840766906738</v>
      </c>
      <c r="H27" s="3">
        <v>39.02005436188081</v>
      </c>
      <c r="I27" s="3">
        <v>50.782398848827341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93.175323486328125</v>
      </c>
      <c r="D28" s="3">
        <v>5.4580931663513184</v>
      </c>
      <c r="E28" s="3">
        <v>0.32776692509651184</v>
      </c>
      <c r="F28" s="5">
        <v>0.50274693965911865</v>
      </c>
      <c r="G28" s="3">
        <v>0.83051383495330811</v>
      </c>
      <c r="H28" s="3">
        <v>39.357219119781568</v>
      </c>
      <c r="I28" s="3">
        <v>51.089254353172791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93.064544677734375</v>
      </c>
      <c r="D29" s="3">
        <v>5.5998067855834961</v>
      </c>
      <c r="E29" s="3">
        <v>0.33644208312034607</v>
      </c>
      <c r="F29" s="5">
        <v>0.47078195214271545</v>
      </c>
      <c r="G29" s="3">
        <v>0.80722403526306152</v>
      </c>
      <c r="H29" s="3">
        <v>39.399932951011998</v>
      </c>
      <c r="I29" s="3">
        <v>51.131596768035145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93.189224243164063</v>
      </c>
      <c r="D30" s="3">
        <v>5.4768500328063965</v>
      </c>
      <c r="E30" s="3">
        <v>0.33173492550849915</v>
      </c>
      <c r="F30" s="5">
        <v>0.47407042980194092</v>
      </c>
      <c r="G30" s="3">
        <v>0.80580532550811768</v>
      </c>
      <c r="H30" s="3">
        <v>39.362430185142713</v>
      </c>
      <c r="I30" s="3">
        <v>51.110396719792128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93.166610717773438</v>
      </c>
      <c r="D31" s="3">
        <v>5.483372688293457</v>
      </c>
      <c r="E31" s="3">
        <v>0.36132675409317017</v>
      </c>
      <c r="F31" s="5">
        <v>0.49595403671264648</v>
      </c>
      <c r="G31" s="3">
        <v>0.85728079080581665</v>
      </c>
      <c r="H31" s="3">
        <v>39.320697392291798</v>
      </c>
      <c r="I31" s="3">
        <v>51.058389231708979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93.318679809570313</v>
      </c>
      <c r="D32" s="3">
        <v>5.3608298301696777</v>
      </c>
      <c r="E32" s="3">
        <v>0.37570247054100037</v>
      </c>
      <c r="F32" s="5">
        <v>0.53046470880508423</v>
      </c>
      <c r="G32" s="3">
        <v>0.90616714954376221</v>
      </c>
      <c r="H32" s="3">
        <v>39.220490978917667</v>
      </c>
      <c r="I32" s="3">
        <v>50.971675399438382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93.458175659179688</v>
      </c>
      <c r="D33" s="3">
        <v>5.3189496994018555</v>
      </c>
      <c r="E33" s="3">
        <v>0.37083470821380615</v>
      </c>
      <c r="F33" s="5">
        <v>0.5464024543762207</v>
      </c>
      <c r="G33" s="3">
        <v>0.91723716259002686</v>
      </c>
      <c r="H33" s="3">
        <v>39.136668995838718</v>
      </c>
      <c r="I33" s="3">
        <v>50.915967818304793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93.465126037597656</v>
      </c>
      <c r="D34" s="3">
        <v>5.4252161979675293</v>
      </c>
      <c r="E34" s="3">
        <v>0.31875124573707581</v>
      </c>
      <c r="F34" s="5">
        <v>0.50904381275177002</v>
      </c>
      <c r="G34" s="3">
        <v>0.82779502868652344</v>
      </c>
      <c r="H34" s="3">
        <v>39.185112920574404</v>
      </c>
      <c r="I34" s="3">
        <v>50.993231382311485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93.485679626464844</v>
      </c>
      <c r="D35" s="3">
        <v>5.2866525650024414</v>
      </c>
      <c r="E35" s="3">
        <v>0.34323358535766602</v>
      </c>
      <c r="F35" s="5">
        <v>0.58023750782012939</v>
      </c>
      <c r="G35" s="3">
        <v>0.92347109317779541</v>
      </c>
      <c r="H35" s="3">
        <v>39.123789170552037</v>
      </c>
      <c r="I35" s="3">
        <v>50.897789135671005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93.788223266601563</v>
      </c>
      <c r="D36" s="3">
        <v>5.0169939994812012</v>
      </c>
      <c r="E36" s="3">
        <v>0.32038033008575439</v>
      </c>
      <c r="F36" s="5">
        <v>0.58928108215332031</v>
      </c>
      <c r="G36" s="3">
        <v>0.90966141223907471</v>
      </c>
      <c r="H36" s="3">
        <v>39.041644024969997</v>
      </c>
      <c r="I36" s="3">
        <v>50.855514790225868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94.067337036132813</v>
      </c>
      <c r="D37" s="3">
        <v>4.7238693237304687</v>
      </c>
      <c r="E37" s="3">
        <v>0.30876213312149048</v>
      </c>
      <c r="F37" s="5">
        <v>0.61913967132568359</v>
      </c>
      <c r="G37" s="3">
        <v>0.92790180444717407</v>
      </c>
      <c r="H37" s="3">
        <v>39.021111345560008</v>
      </c>
      <c r="I37" s="3">
        <v>50.828776701599764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93.930213928222656</v>
      </c>
      <c r="D38" s="3">
        <v>4.8524551391601562</v>
      </c>
      <c r="E38" s="3">
        <v>0.32539984583854675</v>
      </c>
      <c r="F38" s="5">
        <v>0.5948445200920105</v>
      </c>
      <c r="G38" s="3">
        <v>0.92024433612823486</v>
      </c>
      <c r="H38" s="3">
        <v>39.006494671476922</v>
      </c>
      <c r="I38" s="3">
        <v>50.827379451248625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93.686820983886719</v>
      </c>
      <c r="D39" s="3">
        <v>5.172968864440918</v>
      </c>
      <c r="E39" s="3">
        <v>0.28937056660652161</v>
      </c>
      <c r="F39" s="5">
        <v>0.54708999395370483</v>
      </c>
      <c r="G39" s="3">
        <v>0.83646059036254883</v>
      </c>
      <c r="H39" s="3">
        <v>39.128214580235571</v>
      </c>
      <c r="I39" s="3">
        <v>50.945778086319422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93.810417175292969</v>
      </c>
      <c r="D40" s="3">
        <v>4.7609348297119141</v>
      </c>
      <c r="E40" s="3">
        <v>0.32288557291030884</v>
      </c>
      <c r="F40" s="5">
        <v>0.78056931495666504</v>
      </c>
      <c r="G40" s="3">
        <v>1.1034548282623291</v>
      </c>
      <c r="H40" s="3">
        <v>38.920466929520742</v>
      </c>
      <c r="I40" s="3">
        <v>50.650390719805451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93.207401890908514</v>
      </c>
      <c r="D41" s="6">
        <f t="shared" si="0"/>
        <v>5.2387854668401905</v>
      </c>
      <c r="E41" s="6">
        <f t="shared" si="0"/>
        <v>0.27512153935047889</v>
      </c>
      <c r="F41" s="6">
        <f t="shared" si="0"/>
        <v>0.58128182445803001</v>
      </c>
      <c r="G41" s="6">
        <f t="shared" si="0"/>
        <v>0.85640335852100002</v>
      </c>
      <c r="H41" s="6">
        <f t="shared" si="0"/>
        <v>39.378283773573024</v>
      </c>
      <c r="I41" s="6">
        <f t="shared" si="0"/>
        <v>51.068306091541501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94.067337036132813</v>
      </c>
      <c r="D46" s="21">
        <f t="shared" si="1"/>
        <v>5.6664109230041504</v>
      </c>
      <c r="E46" s="26">
        <f t="shared" si="1"/>
        <v>0.37570247054100037</v>
      </c>
      <c r="F46" s="26">
        <f t="shared" si="1"/>
        <v>0.78056931495666504</v>
      </c>
      <c r="G46" s="21">
        <f t="shared" si="1"/>
        <v>1.1034548282623291</v>
      </c>
      <c r="H46" s="26">
        <f t="shared" si="1"/>
        <v>40.086339503236474</v>
      </c>
      <c r="I46" s="22">
        <f t="shared" si="1"/>
        <v>51.585861001457452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92.178871154785156</v>
      </c>
      <c r="D47" s="26">
        <f t="shared" si="2"/>
        <v>4.635986328125</v>
      </c>
      <c r="E47" s="26">
        <f t="shared" si="2"/>
        <v>0.16509200632572174</v>
      </c>
      <c r="F47" s="23">
        <f t="shared" si="2"/>
        <v>0.47078195214271545</v>
      </c>
      <c r="G47" s="26">
        <f t="shared" si="2"/>
        <v>0.64113372564315796</v>
      </c>
      <c r="H47" s="23">
        <f t="shared" si="2"/>
        <v>38.920466929520742</v>
      </c>
      <c r="I47" s="26">
        <f t="shared" si="2"/>
        <v>50.650390719805451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0.52438991274573932</v>
      </c>
      <c r="D48" s="24">
        <f t="shared" si="3"/>
        <v>0.32545196918243297</v>
      </c>
      <c r="E48" s="26">
        <f t="shared" si="3"/>
        <v>6.8842181861814983E-2</v>
      </c>
      <c r="F48" s="26">
        <f t="shared" si="3"/>
        <v>9.0414314156207987E-2</v>
      </c>
      <c r="G48" s="24">
        <f t="shared" si="3"/>
        <v>0.12404602694383288</v>
      </c>
      <c r="H48" s="26">
        <f t="shared" si="3"/>
        <v>0.33633042804836344</v>
      </c>
      <c r="I48" s="25">
        <f t="shared" si="3"/>
        <v>0.25096583279570933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 summaryRight="0"/>
  </sheetPr>
  <dimension ref="A1:K51"/>
  <sheetViews>
    <sheetView showGridLines="0" tabSelected="1" topLeftCell="A25" zoomScale="90" zoomScaleNormal="90" workbookViewId="0">
      <selection activeCell="F55" sqref="F55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88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93.223350524902344</v>
      </c>
      <c r="D10" s="10">
        <v>5.4934258460998535</v>
      </c>
      <c r="E10" s="10">
        <v>0.21120560169219971</v>
      </c>
      <c r="F10" s="11">
        <v>0.50150257349014282</v>
      </c>
      <c r="G10" s="10">
        <v>0.71270817518234253</v>
      </c>
      <c r="H10" s="10">
        <v>39.428937408217685</v>
      </c>
      <c r="I10" s="10">
        <v>51.181690672841015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93.261528015136719</v>
      </c>
      <c r="D11" s="3">
        <v>5.3553085327148437</v>
      </c>
      <c r="E11" s="3">
        <v>0.24279716610908508</v>
      </c>
      <c r="F11" s="5">
        <v>0.61002838611602783</v>
      </c>
      <c r="G11" s="3">
        <v>0.85282552242279053</v>
      </c>
      <c r="H11" s="3">
        <v>39.310851359293068</v>
      </c>
      <c r="I11" s="3">
        <v>51.025651758867589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93.400360107421875</v>
      </c>
      <c r="D12" s="3">
        <v>5.1543941497802734</v>
      </c>
      <c r="E12" s="3">
        <v>0.26946181058883667</v>
      </c>
      <c r="F12" s="5">
        <v>0.71964013576507568</v>
      </c>
      <c r="G12" s="3">
        <v>0.98910194635391235</v>
      </c>
      <c r="H12" s="3">
        <v>39.157653660544412</v>
      </c>
      <c r="I12" s="3">
        <v>50.851341241336947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93.066978454589844</v>
      </c>
      <c r="D13" s="3">
        <v>5.3442773818969727</v>
      </c>
      <c r="E13" s="3">
        <v>0.22694681584835052</v>
      </c>
      <c r="F13" s="5">
        <v>0.60523134469985962</v>
      </c>
      <c r="G13" s="3">
        <v>0.83217817544937134</v>
      </c>
      <c r="H13" s="3">
        <v>39.453498210430986</v>
      </c>
      <c r="I13" s="3">
        <v>51.115581414750942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92.27386474609375</v>
      </c>
      <c r="D14" s="3">
        <v>5.7290382385253906</v>
      </c>
      <c r="E14" s="3">
        <v>0.17335881292819977</v>
      </c>
      <c r="F14" s="5">
        <v>0.44302642345428467</v>
      </c>
      <c r="G14" s="3">
        <v>0.61638522148132324</v>
      </c>
      <c r="H14" s="3">
        <v>40.026730302214091</v>
      </c>
      <c r="I14" s="3">
        <v>51.570478911578491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92.38726806640625</v>
      </c>
      <c r="D15" s="3">
        <v>5.6196799278259277</v>
      </c>
      <c r="E15" s="3">
        <v>0.19407680630683899</v>
      </c>
      <c r="F15" s="5">
        <v>0.50592774152755737</v>
      </c>
      <c r="G15" s="3">
        <v>0.70000457763671875</v>
      </c>
      <c r="H15" s="3">
        <v>39.911190306237373</v>
      </c>
      <c r="I15" s="3">
        <v>51.453567523116007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92.384490966796875</v>
      </c>
      <c r="D16" s="3">
        <v>5.639521598815918</v>
      </c>
      <c r="E16" s="3">
        <v>0.19060792028903961</v>
      </c>
      <c r="F16" s="5">
        <v>0.49810075759887695</v>
      </c>
      <c r="G16" s="3">
        <v>0.68870866298675537</v>
      </c>
      <c r="H16" s="3">
        <v>39.91772655228646</v>
      </c>
      <c r="I16" s="3">
        <v>51.464194032659329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92.506149291992188</v>
      </c>
      <c r="D17" s="3">
        <v>5.5322027206420898</v>
      </c>
      <c r="E17" s="3">
        <v>0.20073546469211578</v>
      </c>
      <c r="F17" s="5">
        <v>0.52437758445739746</v>
      </c>
      <c r="G17" s="3">
        <v>0.72511303424835205</v>
      </c>
      <c r="H17" s="3">
        <v>39.842438107422531</v>
      </c>
      <c r="I17" s="3">
        <v>51.39957642844572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92.392692565917969</v>
      </c>
      <c r="D18" s="3">
        <v>5.5816359519958496</v>
      </c>
      <c r="E18" s="3">
        <v>0.18226949870586395</v>
      </c>
      <c r="F18" s="5">
        <v>0.49098673462867737</v>
      </c>
      <c r="G18" s="3">
        <v>0.67325621843338013</v>
      </c>
      <c r="H18" s="3">
        <v>39.948417336568276</v>
      </c>
      <c r="I18" s="3">
        <v>51.489712765780915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92.236587524414063</v>
      </c>
      <c r="D19" s="3">
        <v>5.6415925025939941</v>
      </c>
      <c r="E19" s="3">
        <v>0.17067526280879974</v>
      </c>
      <c r="F19" s="5">
        <v>0.48190352320671082</v>
      </c>
      <c r="G19" s="3">
        <v>0.65257877111434937</v>
      </c>
      <c r="H19" s="3">
        <v>40.046817506463327</v>
      </c>
      <c r="I19" s="3">
        <v>51.555623215899629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92.87921142578125</v>
      </c>
      <c r="D20" s="3">
        <v>5.1693658828735352</v>
      </c>
      <c r="E20" s="3">
        <v>0.19499205052852631</v>
      </c>
      <c r="F20" s="5">
        <v>0.6061444878578186</v>
      </c>
      <c r="G20" s="3">
        <v>0.8011365532875061</v>
      </c>
      <c r="H20" s="3">
        <v>39.6617747319778</v>
      </c>
      <c r="I20" s="3">
        <v>51.244753254648771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93.237213134765625</v>
      </c>
      <c r="D21" s="3">
        <v>4.856170654296875</v>
      </c>
      <c r="E21" s="3">
        <v>0.22774624824523926</v>
      </c>
      <c r="F21" s="5">
        <v>0.66336429119110107</v>
      </c>
      <c r="G21" s="3">
        <v>0.89111053943634033</v>
      </c>
      <c r="H21" s="3">
        <v>39.462520795520277</v>
      </c>
      <c r="I21" s="3">
        <v>51.078785934831288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93.131332397460938</v>
      </c>
      <c r="D22" s="3">
        <v>4.9548830986022949</v>
      </c>
      <c r="E22" s="3">
        <v>0.21715956926345825</v>
      </c>
      <c r="F22" s="5">
        <v>0.67176061868667603</v>
      </c>
      <c r="G22" s="3">
        <v>0.88892018795013428</v>
      </c>
      <c r="H22" s="3">
        <v>39.494641124166918</v>
      </c>
      <c r="I22" s="3">
        <v>51.095898387135883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93.250663757324219</v>
      </c>
      <c r="D23" s="3">
        <v>4.8728146553039551</v>
      </c>
      <c r="E23" s="3">
        <v>0.22273223102092743</v>
      </c>
      <c r="F23" s="5">
        <v>0.69445747137069702</v>
      </c>
      <c r="G23" s="3">
        <v>0.91718971729278564</v>
      </c>
      <c r="H23" s="3">
        <v>39.418637739274402</v>
      </c>
      <c r="I23" s="3">
        <v>51.03516119712797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93.607559204101563</v>
      </c>
      <c r="D24" s="3">
        <v>4.6967611312866211</v>
      </c>
      <c r="E24" s="3">
        <v>0.28040772676467896</v>
      </c>
      <c r="F24" s="5">
        <v>0.77658063173294067</v>
      </c>
      <c r="G24" s="3">
        <v>1.0569883584976196</v>
      </c>
      <c r="H24" s="3">
        <v>39.117779664846083</v>
      </c>
      <c r="I24" s="3">
        <v>50.783525596108483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93.819747924804688</v>
      </c>
      <c r="D25" s="3">
        <v>4.6926689147949219</v>
      </c>
      <c r="E25" s="3">
        <v>0.35161325335502625</v>
      </c>
      <c r="F25" s="5">
        <v>0.73711931705474854</v>
      </c>
      <c r="G25" s="3">
        <v>1.0887326002120972</v>
      </c>
      <c r="H25" s="3">
        <v>38.956776609014106</v>
      </c>
      <c r="I25" s="3">
        <v>50.688093934330062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93.875679016113281</v>
      </c>
      <c r="D26" s="3">
        <v>4.6404438018798828</v>
      </c>
      <c r="E26" s="3">
        <v>0.32215067744255066</v>
      </c>
      <c r="F26" s="5">
        <v>0.77067738771438599</v>
      </c>
      <c r="G26" s="3">
        <v>1.0928280353546143</v>
      </c>
      <c r="H26" s="3">
        <v>38.936893293722669</v>
      </c>
      <c r="I26" s="3">
        <v>50.666970393127265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93.740585327148438</v>
      </c>
      <c r="D27" s="3">
        <v>4.8421840667724609</v>
      </c>
      <c r="E27" s="3">
        <v>0.34723114967346191</v>
      </c>
      <c r="F27" s="5">
        <v>0.64090180397033691</v>
      </c>
      <c r="G27" s="3">
        <v>0.98813295364379883</v>
      </c>
      <c r="H27" s="3">
        <v>39.055093066753692</v>
      </c>
      <c r="I27" s="3">
        <v>50.81243061166203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93.087051391601563</v>
      </c>
      <c r="D28" s="3">
        <v>5.5534048080444336</v>
      </c>
      <c r="E28" s="3">
        <v>0.31458523869514465</v>
      </c>
      <c r="F28" s="5">
        <v>0.48838090896606445</v>
      </c>
      <c r="G28" s="3">
        <v>0.80296611785888672</v>
      </c>
      <c r="H28" s="3">
        <v>39.406085131747915</v>
      </c>
      <c r="I28" s="3">
        <v>51.130825080022106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93.031944274902344</v>
      </c>
      <c r="D29" s="3">
        <v>5.6386470794677734</v>
      </c>
      <c r="E29" s="3">
        <v>0.32094684243202209</v>
      </c>
      <c r="F29" s="5">
        <v>0.47331702709197998</v>
      </c>
      <c r="G29" s="3">
        <v>0.79426383972167969</v>
      </c>
      <c r="H29" s="3">
        <v>39.418451416535746</v>
      </c>
      <c r="I29" s="3">
        <v>51.145467072366976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93.189445495605469</v>
      </c>
      <c r="D30" s="3">
        <v>5.4800252914428711</v>
      </c>
      <c r="E30" s="3">
        <v>0.31658267974853516</v>
      </c>
      <c r="F30" s="5">
        <v>0.48285508155822754</v>
      </c>
      <c r="G30" s="3">
        <v>0.7994377613067627</v>
      </c>
      <c r="H30" s="3">
        <v>39.365466944325668</v>
      </c>
      <c r="I30" s="3">
        <v>51.111078376569949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93.142005920410156</v>
      </c>
      <c r="D31" s="3">
        <v>5.5149474143981934</v>
      </c>
      <c r="E31" s="3">
        <v>0.34879413247108459</v>
      </c>
      <c r="F31" s="5">
        <v>0.49760693311691284</v>
      </c>
      <c r="G31" s="3">
        <v>0.84640109539031982</v>
      </c>
      <c r="H31" s="3">
        <v>39.334253847507533</v>
      </c>
      <c r="I31" s="3">
        <v>51.068753600457669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93.325286865234375</v>
      </c>
      <c r="D32" s="3">
        <v>5.3799166679382324</v>
      </c>
      <c r="E32" s="3">
        <v>0.35652923583984375</v>
      </c>
      <c r="F32" s="5">
        <v>0.54126352071762085</v>
      </c>
      <c r="G32" s="3">
        <v>0.8977927565574646</v>
      </c>
      <c r="H32" s="3">
        <v>39.217600137686603</v>
      </c>
      <c r="I32" s="3">
        <v>50.969519381030452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93.450927734375</v>
      </c>
      <c r="D33" s="3">
        <v>5.3480496406555176</v>
      </c>
      <c r="E33" s="3">
        <v>0.35118907690048218</v>
      </c>
      <c r="F33" s="5">
        <v>0.54902631044387817</v>
      </c>
      <c r="G33" s="3">
        <v>0.90021538734436035</v>
      </c>
      <c r="H33" s="3">
        <v>39.147534417833178</v>
      </c>
      <c r="I33" s="3">
        <v>50.92742423869997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93.434906005859375</v>
      </c>
      <c r="D34" s="3">
        <v>5.4718484878540039</v>
      </c>
      <c r="E34" s="3">
        <v>0.29951760172843933</v>
      </c>
      <c r="F34" s="5">
        <v>0.52059042453765869</v>
      </c>
      <c r="G34" s="3">
        <v>0.82010805606842041</v>
      </c>
      <c r="H34" s="3">
        <v>39.195284516072221</v>
      </c>
      <c r="I34" s="3">
        <v>50.99791073116662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93.49554443359375</v>
      </c>
      <c r="D35" s="3">
        <v>5.2812113761901855</v>
      </c>
      <c r="E35" s="3">
        <v>0.33005717396736145</v>
      </c>
      <c r="F35" s="5">
        <v>0.59326833486557007</v>
      </c>
      <c r="G35" s="3">
        <v>0.92332553863525391</v>
      </c>
      <c r="H35" s="3">
        <v>39.118584965319826</v>
      </c>
      <c r="I35" s="3">
        <v>50.889974073274161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93.782920837402344</v>
      </c>
      <c r="D36" s="3">
        <v>5.0434079170227051</v>
      </c>
      <c r="E36" s="3">
        <v>0.29935452342033386</v>
      </c>
      <c r="F36" s="5">
        <v>0.59475153684616089</v>
      </c>
      <c r="G36" s="3">
        <v>0.89410603046417236</v>
      </c>
      <c r="H36" s="3">
        <v>39.051780498926995</v>
      </c>
      <c r="I36" s="3">
        <v>50.865202564177935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93.842247009277344</v>
      </c>
      <c r="D37" s="3">
        <v>4.9411563873291016</v>
      </c>
      <c r="E37" s="3">
        <v>0.29822060465812683</v>
      </c>
      <c r="F37" s="5">
        <v>0.62094134092330933</v>
      </c>
      <c r="G37" s="3">
        <v>0.91916191577911377</v>
      </c>
      <c r="H37" s="3">
        <v>39.027913333655121</v>
      </c>
      <c r="I37" s="3">
        <v>50.833850695927801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93.9029541015625</v>
      </c>
      <c r="D38" s="3">
        <v>4.9078121185302734</v>
      </c>
      <c r="E38" s="3">
        <v>0.31664156913757324</v>
      </c>
      <c r="F38" s="5">
        <v>0.57694143056869507</v>
      </c>
      <c r="G38" s="3">
        <v>0.89358299970626831</v>
      </c>
      <c r="H38" s="3">
        <v>39.027274469320837</v>
      </c>
      <c r="I38" s="3">
        <v>50.85568408666434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93.687812805175781</v>
      </c>
      <c r="D39" s="3">
        <v>5.1567654609680176</v>
      </c>
      <c r="E39" s="3">
        <v>0.28458806872367859</v>
      </c>
      <c r="F39" s="5">
        <v>0.56927245855331421</v>
      </c>
      <c r="G39" s="3">
        <v>0.85386049747467041</v>
      </c>
      <c r="H39" s="3">
        <v>39.11483505190413</v>
      </c>
      <c r="I39" s="3">
        <v>50.925213691606444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93.878776550292969</v>
      </c>
      <c r="D40" s="3">
        <v>4.6852173805236816</v>
      </c>
      <c r="E40" s="3">
        <v>0.31699639558792114</v>
      </c>
      <c r="F40" s="5">
        <v>0.80490559339523315</v>
      </c>
      <c r="G40" s="3">
        <v>1.1219019889831543</v>
      </c>
      <c r="H40" s="3">
        <v>38.888053761387098</v>
      </c>
      <c r="I40" s="3">
        <v>50.618237618188729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93.223454383111772</v>
      </c>
      <c r="D41" s="6">
        <f t="shared" si="0"/>
        <v>5.2328638415182791</v>
      </c>
      <c r="E41" s="6">
        <f t="shared" si="0"/>
        <v>0.27032810353463693</v>
      </c>
      <c r="F41" s="6">
        <f t="shared" si="0"/>
        <v>0.58886619729380452</v>
      </c>
      <c r="G41" s="6">
        <f t="shared" si="0"/>
        <v>0.85919429794434576</v>
      </c>
      <c r="H41" s="6">
        <f t="shared" si="0"/>
        <v>39.369725686037967</v>
      </c>
      <c r="I41" s="6">
        <f t="shared" si="0"/>
        <v>51.05974769304521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93.9029541015625</v>
      </c>
      <c r="D46" s="21">
        <f t="shared" si="1"/>
        <v>5.7290382385253906</v>
      </c>
      <c r="E46" s="26">
        <f t="shared" si="1"/>
        <v>0.35652923583984375</v>
      </c>
      <c r="F46" s="26">
        <f t="shared" si="1"/>
        <v>0.80490559339523315</v>
      </c>
      <c r="G46" s="21">
        <f t="shared" si="1"/>
        <v>1.1219019889831543</v>
      </c>
      <c r="H46" s="26">
        <f t="shared" si="1"/>
        <v>40.046817506463327</v>
      </c>
      <c r="I46" s="22">
        <f t="shared" si="1"/>
        <v>51.570478911578491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92.236587524414063</v>
      </c>
      <c r="D47" s="26">
        <f t="shared" si="2"/>
        <v>4.6404438018798828</v>
      </c>
      <c r="E47" s="26">
        <f t="shared" si="2"/>
        <v>0.17067526280879974</v>
      </c>
      <c r="F47" s="23">
        <f t="shared" si="2"/>
        <v>0.44302642345428467</v>
      </c>
      <c r="G47" s="26">
        <f t="shared" si="2"/>
        <v>0.61638522148132324</v>
      </c>
      <c r="H47" s="23">
        <f t="shared" si="2"/>
        <v>38.888053761387098</v>
      </c>
      <c r="I47" s="26">
        <f t="shared" si="2"/>
        <v>50.618237618188729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0.51352029217459949</v>
      </c>
      <c r="D48" s="24">
        <f t="shared" si="3"/>
        <v>0.34211874677399479</v>
      </c>
      <c r="E48" s="26">
        <f t="shared" si="3"/>
        <v>6.2042781738798423E-2</v>
      </c>
      <c r="F48" s="26">
        <f t="shared" si="3"/>
        <v>0.10061096165091134</v>
      </c>
      <c r="G48" s="24">
        <f t="shared" si="3"/>
        <v>0.13093656091411002</v>
      </c>
      <c r="H48" s="26">
        <f t="shared" si="3"/>
        <v>0.34333190615425585</v>
      </c>
      <c r="I48" s="25">
        <f t="shared" si="3"/>
        <v>0.2627847953927992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9:B39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1:B31"/>
    <mergeCell ref="A17:B17"/>
    <mergeCell ref="A20:B20"/>
    <mergeCell ref="A21:B21"/>
    <mergeCell ref="A18:B18"/>
    <mergeCell ref="A19:B19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26:B26"/>
    <mergeCell ref="A28:B28"/>
    <mergeCell ref="A29:B29"/>
    <mergeCell ref="A27:B27"/>
    <mergeCell ref="A8:B8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 summaryRight="0"/>
  </sheetPr>
  <dimension ref="A1:K51"/>
  <sheetViews>
    <sheetView showGridLines="0" topLeftCell="A27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94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92.779777526855469</v>
      </c>
      <c r="D10" s="10">
        <v>5.9343314170837402</v>
      </c>
      <c r="E10" s="10">
        <v>0.3385205864906311</v>
      </c>
      <c r="F10" s="11">
        <v>0.47655293345451355</v>
      </c>
      <c r="G10" s="10">
        <v>0.81507349014282227</v>
      </c>
      <c r="H10" s="10">
        <v>39.37281613278153</v>
      </c>
      <c r="I10" s="10">
        <v>51.049168855989961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92.838981628417969</v>
      </c>
      <c r="D11" s="3">
        <v>5.8216719627380371</v>
      </c>
      <c r="E11" s="3">
        <v>0.35359019041061401</v>
      </c>
      <c r="F11" s="5">
        <v>0.54735410213470459</v>
      </c>
      <c r="G11" s="3">
        <v>0.9009442925453186</v>
      </c>
      <c r="H11" s="3">
        <v>39.369781734117261</v>
      </c>
      <c r="I11" s="3">
        <v>51.051076563791796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92.604217529296875</v>
      </c>
      <c r="D12" s="3">
        <v>6.1399903297424316</v>
      </c>
      <c r="E12" s="3">
        <v>0.33596548438072205</v>
      </c>
      <c r="F12" s="5">
        <v>0.41349714994430542</v>
      </c>
      <c r="G12" s="3">
        <v>0.74946260452270508</v>
      </c>
      <c r="H12" s="3">
        <v>39.558562384832307</v>
      </c>
      <c r="I12" s="3">
        <v>51.257773866313237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92.826606750488281</v>
      </c>
      <c r="D13" s="3">
        <v>5.8515543937683105</v>
      </c>
      <c r="E13" s="3">
        <v>0.33106580376625061</v>
      </c>
      <c r="F13" s="5">
        <v>0.52997809648513794</v>
      </c>
      <c r="G13" s="3">
        <v>0.86104393005371094</v>
      </c>
      <c r="H13" s="3">
        <v>39.40903357012715</v>
      </c>
      <c r="I13" s="3">
        <v>51.095346140226731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93.559501647949219</v>
      </c>
      <c r="D14" s="3">
        <v>4.8377981185913086</v>
      </c>
      <c r="E14" s="3">
        <v>0.28699588775634766</v>
      </c>
      <c r="F14" s="5">
        <v>0.47634047269821167</v>
      </c>
      <c r="G14" s="3">
        <v>0.76333636045455933</v>
      </c>
      <c r="H14" s="3">
        <v>39.422590174404498</v>
      </c>
      <c r="I14" s="3">
        <v>51.157469884580784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97.84844970703125</v>
      </c>
      <c r="D15" s="3">
        <v>1.2974543571472168</v>
      </c>
      <c r="E15" s="3">
        <v>0.12937207520008087</v>
      </c>
      <c r="F15" s="5">
        <v>0.18990792334079742</v>
      </c>
      <c r="G15" s="3">
        <v>0.3192799985408783</v>
      </c>
      <c r="H15" s="3">
        <v>38.511946829140385</v>
      </c>
      <c r="I15" s="3">
        <v>50.920825426314572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94.741073608398437</v>
      </c>
      <c r="D16" s="3">
        <v>3.9239730834960938</v>
      </c>
      <c r="E16" s="3">
        <v>0.21292020380496979</v>
      </c>
      <c r="F16" s="5">
        <v>0.30952727794647217</v>
      </c>
      <c r="G16" s="3">
        <v>0.52244746685028076</v>
      </c>
      <c r="H16" s="3">
        <v>39.270350070664584</v>
      </c>
      <c r="I16" s="3">
        <v>51.222706707279443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97.034561157226562</v>
      </c>
      <c r="D17" s="3">
        <v>1.9419337511062622</v>
      </c>
      <c r="E17" s="3">
        <v>0.1490037590265274</v>
      </c>
      <c r="F17" s="5">
        <v>0.2119622528553009</v>
      </c>
      <c r="G17" s="3">
        <v>0.3609660267829895</v>
      </c>
      <c r="H17" s="3">
        <v>38.739299951196756</v>
      </c>
      <c r="I17" s="3">
        <v>51.023247726689682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95.027412414550781</v>
      </c>
      <c r="D18" s="3">
        <v>3.6628799438476562</v>
      </c>
      <c r="E18" s="3">
        <v>0.21157567203044891</v>
      </c>
      <c r="F18" s="5">
        <v>0.2786010205745697</v>
      </c>
      <c r="G18" s="3">
        <v>0.49017667770385742</v>
      </c>
      <c r="H18" s="3">
        <v>39.222714423499802</v>
      </c>
      <c r="I18" s="3">
        <v>51.218203656219693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94.684883117675781</v>
      </c>
      <c r="D19" s="3">
        <v>3.9276578426361084</v>
      </c>
      <c r="E19" s="3">
        <v>0.21214453876018524</v>
      </c>
      <c r="F19" s="5">
        <v>0.31581878662109375</v>
      </c>
      <c r="G19" s="3">
        <v>0.52796334028244019</v>
      </c>
      <c r="H19" s="3">
        <v>39.305454635244388</v>
      </c>
      <c r="I19" s="3">
        <v>51.238006967433506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92.042991638183594</v>
      </c>
      <c r="D20" s="3">
        <v>5.9338107109069824</v>
      </c>
      <c r="E20" s="3">
        <v>0.21868318319320679</v>
      </c>
      <c r="F20" s="5">
        <v>0.4425327479839325</v>
      </c>
      <c r="G20" s="3">
        <v>0.66121590137481689</v>
      </c>
      <c r="H20" s="3">
        <v>40.060562934304507</v>
      </c>
      <c r="I20" s="3">
        <v>51.567909103817044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92.394760131835938</v>
      </c>
      <c r="D21" s="3">
        <v>5.6301283836364746</v>
      </c>
      <c r="E21" s="3">
        <v>0.21379774808883667</v>
      </c>
      <c r="F21" s="5">
        <v>0.54915803670883179</v>
      </c>
      <c r="G21" s="3">
        <v>0.76295578479766846</v>
      </c>
      <c r="H21" s="3">
        <v>39.843838828160052</v>
      </c>
      <c r="I21" s="3">
        <v>51.376080684441611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92.432998657226562</v>
      </c>
      <c r="D22" s="3">
        <v>5.7806291580200195</v>
      </c>
      <c r="E22" s="3">
        <v>0.28724896907806396</v>
      </c>
      <c r="F22" s="5">
        <v>0.54439699649810791</v>
      </c>
      <c r="G22" s="3">
        <v>0.83164596557617188</v>
      </c>
      <c r="H22" s="3">
        <v>39.70155752655446</v>
      </c>
      <c r="I22" s="3">
        <v>51.267585070519175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92.432998657226562</v>
      </c>
      <c r="D23" s="3">
        <v>5.7806291580200195</v>
      </c>
      <c r="E23" s="3">
        <v>0.28724896907806396</v>
      </c>
      <c r="F23" s="5">
        <v>0.54439699649810791</v>
      </c>
      <c r="G23" s="3">
        <v>0.83164596557617188</v>
      </c>
      <c r="H23" s="3">
        <v>39.70155752655446</v>
      </c>
      <c r="I23" s="3">
        <v>51.267585070519175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92.432998657226562</v>
      </c>
      <c r="D24" s="3">
        <v>5.7806291580200195</v>
      </c>
      <c r="E24" s="3">
        <v>0.28724896907806396</v>
      </c>
      <c r="F24" s="5">
        <v>0.54439699649810791</v>
      </c>
      <c r="G24" s="3">
        <v>0.83164596557617188</v>
      </c>
      <c r="H24" s="3">
        <v>39.70155752655446</v>
      </c>
      <c r="I24" s="3">
        <v>51.267585070519175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92.432998657226562</v>
      </c>
      <c r="D25" s="3">
        <v>5.7806291580200195</v>
      </c>
      <c r="E25" s="3">
        <v>0.28724896907806396</v>
      </c>
      <c r="F25" s="5">
        <v>0.54439699649810791</v>
      </c>
      <c r="G25" s="3">
        <v>0.83164596557617188</v>
      </c>
      <c r="H25" s="3">
        <v>39.70155752655446</v>
      </c>
      <c r="I25" s="3">
        <v>51.267585070519175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92.432998657226562</v>
      </c>
      <c r="D26" s="3">
        <v>5.7806291580200195</v>
      </c>
      <c r="E26" s="3">
        <v>0.28724896907806396</v>
      </c>
      <c r="F26" s="5">
        <v>0.54439699649810791</v>
      </c>
      <c r="G26" s="3">
        <v>0.83164596557617188</v>
      </c>
      <c r="H26" s="3">
        <v>39.70155752655446</v>
      </c>
      <c r="I26" s="3">
        <v>51.267585070519175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90.95916748046875</v>
      </c>
      <c r="D27" s="3">
        <v>7.6566171646118164</v>
      </c>
      <c r="E27" s="3">
        <v>0.6769183874130249</v>
      </c>
      <c r="F27" s="5">
        <v>0.25971728563308716</v>
      </c>
      <c r="G27" s="3">
        <v>0.93663567304611206</v>
      </c>
      <c r="H27" s="3">
        <v>39.879098520120131</v>
      </c>
      <c r="I27" s="3">
        <v>51.389522239894767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90.395042419433594</v>
      </c>
      <c r="D28" s="3">
        <v>8.4039897918701172</v>
      </c>
      <c r="E28" s="3">
        <v>0.79771953821182251</v>
      </c>
      <c r="F28" s="5">
        <v>0.15541993081569672</v>
      </c>
      <c r="G28" s="3">
        <v>0.95313948392868042</v>
      </c>
      <c r="H28" s="3">
        <v>39.963068721425785</v>
      </c>
      <c r="I28" s="3">
        <v>51.454694331482358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90.588333129882813</v>
      </c>
      <c r="D29" s="3">
        <v>8.1962413787841797</v>
      </c>
      <c r="E29" s="3">
        <v>0.79303014278411865</v>
      </c>
      <c r="F29" s="5">
        <v>0.14429427683353424</v>
      </c>
      <c r="G29" s="3">
        <v>0.9373244047164917</v>
      </c>
      <c r="H29" s="3">
        <v>39.92657249196251</v>
      </c>
      <c r="I29" s="3">
        <v>51.44388382772761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89.966697692871094</v>
      </c>
      <c r="D30" s="3">
        <v>8.8655996322631836</v>
      </c>
      <c r="E30" s="3">
        <v>0.78675997257232666</v>
      </c>
      <c r="F30" s="5">
        <v>0.121066614985466</v>
      </c>
      <c r="G30" s="3">
        <v>0.90782660245895386</v>
      </c>
      <c r="H30" s="3">
        <v>40.116075267290142</v>
      </c>
      <c r="I30" s="3">
        <v>51.568633058077573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90.058334350585937</v>
      </c>
      <c r="D31" s="3">
        <v>8.826746940612793</v>
      </c>
      <c r="E31" s="3">
        <v>0.79368716478347778</v>
      </c>
      <c r="F31" s="5">
        <v>0.10347746312618256</v>
      </c>
      <c r="G31" s="3">
        <v>0.89716464281082153</v>
      </c>
      <c r="H31" s="3">
        <v>40.087394739693408</v>
      </c>
      <c r="I31" s="3">
        <v>51.562034413984144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90.201301574707031</v>
      </c>
      <c r="D32" s="3">
        <v>8.7036962509155273</v>
      </c>
      <c r="E32" s="3">
        <v>0.7926526665687561</v>
      </c>
      <c r="F32" s="5">
        <v>9.9096342921257019E-2</v>
      </c>
      <c r="G32" s="3">
        <v>0.89174902439117432</v>
      </c>
      <c r="H32" s="3">
        <v>40.041347808195376</v>
      </c>
      <c r="I32" s="3">
        <v>51.539631705572248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89.858238220214844</v>
      </c>
      <c r="D33" s="3">
        <v>8.977961540222168</v>
      </c>
      <c r="E33" s="3">
        <v>0.78618133068084717</v>
      </c>
      <c r="F33" s="5">
        <v>0.1195114329457283</v>
      </c>
      <c r="G33" s="3">
        <v>0.90569275617599487</v>
      </c>
      <c r="H33" s="3">
        <v>40.148733304930985</v>
      </c>
      <c r="I33" s="3">
        <v>51.588429636767771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90.789031982421875</v>
      </c>
      <c r="D34" s="3">
        <v>7.7132859230041504</v>
      </c>
      <c r="E34" s="3">
        <v>0.62234848737716675</v>
      </c>
      <c r="F34" s="5">
        <v>0.27832320332527161</v>
      </c>
      <c r="G34" s="3">
        <v>0.90067172050476074</v>
      </c>
      <c r="H34" s="3">
        <v>39.992843348597525</v>
      </c>
      <c r="I34" s="3">
        <v>51.464245818439075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93.069435119628906</v>
      </c>
      <c r="D35" s="3">
        <v>5.6600093841552734</v>
      </c>
      <c r="E35" s="3">
        <v>0.35778000950813293</v>
      </c>
      <c r="F35" s="5">
        <v>0.50528043508529663</v>
      </c>
      <c r="G35" s="3">
        <v>0.86306047439575195</v>
      </c>
      <c r="H35" s="3">
        <v>39.314556308759386</v>
      </c>
      <c r="I35" s="3">
        <v>51.047313775669913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88.789237976074219</v>
      </c>
      <c r="D36" s="3">
        <v>8.7585735321044922</v>
      </c>
      <c r="E36" s="3">
        <v>0.74240666627883911</v>
      </c>
      <c r="F36" s="5">
        <v>0.12911181151866913</v>
      </c>
      <c r="G36" s="3">
        <v>0.87151849269866943</v>
      </c>
      <c r="H36" s="3">
        <v>40.969332407770267</v>
      </c>
      <c r="I36" s="3">
        <v>52.05072327061945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89.396827697753906</v>
      </c>
      <c r="D37" s="3">
        <v>9.459437370300293</v>
      </c>
      <c r="E37" s="3">
        <v>0.79770129919052124</v>
      </c>
      <c r="F37" s="5">
        <v>9.4829700887203217E-2</v>
      </c>
      <c r="G37" s="3">
        <v>0.89253097772598267</v>
      </c>
      <c r="H37" s="3">
        <v>40.292091603851688</v>
      </c>
      <c r="I37" s="3">
        <v>51.679765227224067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89.311943054199219</v>
      </c>
      <c r="D38" s="3">
        <v>9.6040277481079102</v>
      </c>
      <c r="E38" s="3">
        <v>0.78636199235916138</v>
      </c>
      <c r="F38" s="5">
        <v>8.0070480704307556E-2</v>
      </c>
      <c r="G38" s="3">
        <v>0.86643248796463013</v>
      </c>
      <c r="H38" s="3">
        <v>40.32681361162166</v>
      </c>
      <c r="I38" s="3">
        <v>51.714522137809709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89.664314270019531</v>
      </c>
      <c r="D39" s="3">
        <v>9.2454919815063477</v>
      </c>
      <c r="E39" s="3">
        <v>0.79200351238250732</v>
      </c>
      <c r="F39" s="5">
        <v>8.1553354859352112E-2</v>
      </c>
      <c r="G39" s="3">
        <v>0.87355685234069824</v>
      </c>
      <c r="H39" s="3">
        <v>40.219788012817908</v>
      </c>
      <c r="I39" s="3">
        <v>51.651316240821131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89.162071228027344</v>
      </c>
      <c r="D40" s="3">
        <v>9.7384729385375977</v>
      </c>
      <c r="E40" s="3">
        <v>0.77877163887023926</v>
      </c>
      <c r="F40" s="5">
        <v>9.3117527663707733E-2</v>
      </c>
      <c r="G40" s="3">
        <v>0.87188917398452759</v>
      </c>
      <c r="H40" s="3">
        <v>40.367753153406547</v>
      </c>
      <c r="I40" s="3">
        <v>51.731800078159424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92.024457623881673</v>
      </c>
      <c r="D41" s="6">
        <f t="shared" si="0"/>
        <v>6.5682736019934378</v>
      </c>
      <c r="E41" s="6">
        <f t="shared" si="0"/>
        <v>0.47529686410580912</v>
      </c>
      <c r="F41" s="6">
        <f t="shared" si="0"/>
        <v>0.31380921434010228</v>
      </c>
      <c r="G41" s="6">
        <f t="shared" si="0"/>
        <v>0.78910607964761792</v>
      </c>
      <c r="H41" s="6">
        <f t="shared" si="0"/>
        <v>39.749684148441567</v>
      </c>
      <c r="I41" s="6">
        <f t="shared" si="0"/>
        <v>51.367814732191725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97.84844970703125</v>
      </c>
      <c r="D46" s="21">
        <f t="shared" si="1"/>
        <v>9.7384729385375977</v>
      </c>
      <c r="E46" s="26">
        <f t="shared" si="1"/>
        <v>0.79771953821182251</v>
      </c>
      <c r="F46" s="26">
        <f t="shared" si="1"/>
        <v>0.54915803670883179</v>
      </c>
      <c r="G46" s="21">
        <f t="shared" si="1"/>
        <v>0.95313948392868042</v>
      </c>
      <c r="H46" s="26">
        <f t="shared" si="1"/>
        <v>40.969332407770267</v>
      </c>
      <c r="I46" s="22">
        <f t="shared" si="1"/>
        <v>52.05072327061945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88.789237976074219</v>
      </c>
      <c r="D47" s="26">
        <f t="shared" si="2"/>
        <v>1.2974543571472168</v>
      </c>
      <c r="E47" s="26">
        <f t="shared" si="2"/>
        <v>0.12937207520008087</v>
      </c>
      <c r="F47" s="23">
        <f t="shared" si="2"/>
        <v>8.0070480704307556E-2</v>
      </c>
      <c r="G47" s="26">
        <f t="shared" si="2"/>
        <v>0.3192799985408783</v>
      </c>
      <c r="H47" s="23">
        <f t="shared" si="2"/>
        <v>38.511946829140385</v>
      </c>
      <c r="I47" s="26">
        <f t="shared" si="2"/>
        <v>50.920825426314572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2.2443768464515124</v>
      </c>
      <c r="D48" s="24">
        <f t="shared" si="3"/>
        <v>2.2383173890979897</v>
      </c>
      <c r="E48" s="26">
        <f t="shared" si="3"/>
        <v>0.25788900895511652</v>
      </c>
      <c r="F48" s="26">
        <f t="shared" si="3"/>
        <v>0.1851277431977536</v>
      </c>
      <c r="G48" s="24">
        <f t="shared" si="3"/>
        <v>0.16884817841881342</v>
      </c>
      <c r="H48" s="26">
        <f t="shared" si="3"/>
        <v>0.49910389090413571</v>
      </c>
      <c r="I48" s="25">
        <f t="shared" si="3"/>
        <v>0.25693135435256037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9:B39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1:B31"/>
    <mergeCell ref="A17:B17"/>
    <mergeCell ref="A20:B20"/>
    <mergeCell ref="A21:B21"/>
    <mergeCell ref="A18:B18"/>
    <mergeCell ref="A19:B19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26:B26"/>
    <mergeCell ref="A28:B28"/>
    <mergeCell ref="A29:B29"/>
    <mergeCell ref="A27:B27"/>
    <mergeCell ref="A8:B8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 summaryRight="0"/>
  </sheetPr>
  <dimension ref="A1:K51"/>
  <sheetViews>
    <sheetView showGridLines="0" topLeftCell="A3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49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90.191001892089844</v>
      </c>
      <c r="D10" s="10">
        <v>8.8210000991821289</v>
      </c>
      <c r="E10" s="10">
        <v>0.84899997711181641</v>
      </c>
      <c r="F10" s="11">
        <v>0</v>
      </c>
      <c r="G10" s="10">
        <v>0.84899997711181641</v>
      </c>
      <c r="H10" s="10">
        <v>39.956403198595915</v>
      </c>
      <c r="I10" s="10">
        <v>51.51913708223195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89.644996643066406</v>
      </c>
      <c r="D11" s="3">
        <v>9.3489999771118164</v>
      </c>
      <c r="E11" s="3">
        <v>0.85500001907348633</v>
      </c>
      <c r="F11" s="5">
        <v>0</v>
      </c>
      <c r="G11" s="3">
        <v>0.85500001907348633</v>
      </c>
      <c r="H11" s="3">
        <v>40.112948314988124</v>
      </c>
      <c r="I11" s="3">
        <v>51.605289826568622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89.838996887207031</v>
      </c>
      <c r="D12" s="3">
        <v>9.1639995574951172</v>
      </c>
      <c r="E12" s="3">
        <v>0.85699993371963501</v>
      </c>
      <c r="F12" s="5">
        <v>0</v>
      </c>
      <c r="G12" s="3">
        <v>0.85699993371963501</v>
      </c>
      <c r="H12" s="3">
        <v>40.050328981322508</v>
      </c>
      <c r="I12" s="3">
        <v>51.567421336033142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89.656997680664063</v>
      </c>
      <c r="D13" s="3">
        <v>9.4499998092651367</v>
      </c>
      <c r="E13" s="3">
        <v>0.77600002288818359</v>
      </c>
      <c r="F13" s="5">
        <v>0</v>
      </c>
      <c r="G13" s="3">
        <v>0.77600002288818359</v>
      </c>
      <c r="H13" s="3">
        <v>40.148965826369349</v>
      </c>
      <c r="I13" s="3">
        <v>51.660178643806979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90.683998107910156</v>
      </c>
      <c r="D14" s="3">
        <v>8.3719997406005859</v>
      </c>
      <c r="E14" s="3">
        <v>0.82499998807907104</v>
      </c>
      <c r="F14" s="5">
        <v>0</v>
      </c>
      <c r="G14" s="3">
        <v>0.82499998807907104</v>
      </c>
      <c r="H14" s="3">
        <v>39.826075866579764</v>
      </c>
      <c r="I14" s="3">
        <v>51.4581435095646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89.873001098632813</v>
      </c>
      <c r="D15" s="3">
        <v>9.1969985961914062</v>
      </c>
      <c r="E15" s="3">
        <v>0.79899996519088745</v>
      </c>
      <c r="F15" s="5">
        <v>0</v>
      </c>
      <c r="G15" s="3">
        <v>0.79899996519088745</v>
      </c>
      <c r="H15" s="3">
        <v>40.076168893358719</v>
      </c>
      <c r="I15" s="3">
        <v>51.609249954158194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90.467002868652344</v>
      </c>
      <c r="D16" s="3">
        <v>8.5670003890991211</v>
      </c>
      <c r="E16" s="3">
        <v>0.80199998617172241</v>
      </c>
      <c r="F16" s="5">
        <v>0</v>
      </c>
      <c r="G16" s="3">
        <v>0.80199998617172241</v>
      </c>
      <c r="H16" s="3">
        <v>39.915313566084741</v>
      </c>
      <c r="I16" s="3">
        <v>51.517569848719795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89.734001159667969</v>
      </c>
      <c r="D17" s="3">
        <v>9.3350000381469727</v>
      </c>
      <c r="E17" s="3">
        <v>0.78200000524520874</v>
      </c>
      <c r="F17" s="5">
        <v>0</v>
      </c>
      <c r="G17" s="3">
        <v>0.78200000524520874</v>
      </c>
      <c r="H17" s="3">
        <v>40.132135794906986</v>
      </c>
      <c r="I17" s="3">
        <v>51.647073649673438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89.995994567871094</v>
      </c>
      <c r="D18" s="3">
        <v>9.0729990005493164</v>
      </c>
      <c r="E18" s="3">
        <v>0.79699999094009399</v>
      </c>
      <c r="F18" s="5">
        <v>0</v>
      </c>
      <c r="G18" s="3">
        <v>0.79699999094009399</v>
      </c>
      <c r="H18" s="3">
        <v>40.043685639554177</v>
      </c>
      <c r="I18" s="3">
        <v>51.593092454308746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90.378997802734375</v>
      </c>
      <c r="D19" s="3">
        <v>8.5679998397827148</v>
      </c>
      <c r="E19" s="3">
        <v>0.85199999809265137</v>
      </c>
      <c r="F19" s="5">
        <v>0</v>
      </c>
      <c r="G19" s="3">
        <v>0.85199999809265137</v>
      </c>
      <c r="H19" s="3">
        <v>39.917656399901837</v>
      </c>
      <c r="I19" s="3">
        <v>51.499152440139888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88.924003601074219</v>
      </c>
      <c r="D20" s="3">
        <v>9.9689998626708984</v>
      </c>
      <c r="E20" s="3">
        <v>0.9309999942779541</v>
      </c>
      <c r="F20" s="5">
        <v>0</v>
      </c>
      <c r="G20" s="3">
        <v>0.9309999942779541</v>
      </c>
      <c r="H20" s="3">
        <v>40.270663008174253</v>
      </c>
      <c r="I20" s="3">
        <v>51.658782339380714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91.377998352050781</v>
      </c>
      <c r="D21" s="3">
        <v>7.5260000228881836</v>
      </c>
      <c r="E21" s="3">
        <v>0.83799993991851807</v>
      </c>
      <c r="F21" s="5">
        <v>0</v>
      </c>
      <c r="G21" s="3">
        <v>0.83799993991851807</v>
      </c>
      <c r="H21" s="3">
        <v>39.66248382412347</v>
      </c>
      <c r="I21" s="3">
        <v>51.362659292324729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88.297996520996094</v>
      </c>
      <c r="D22" s="3">
        <v>10.675000190734863</v>
      </c>
      <c r="E22" s="3">
        <v>0.82200002670288086</v>
      </c>
      <c r="F22" s="5">
        <v>0</v>
      </c>
      <c r="G22" s="3">
        <v>0.82200002670288086</v>
      </c>
      <c r="H22" s="3">
        <v>40.528976112592389</v>
      </c>
      <c r="I22" s="3">
        <v>51.849554191602977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90.400001525878906</v>
      </c>
      <c r="D23" s="3">
        <v>8.5219993591308594</v>
      </c>
      <c r="E23" s="3">
        <v>0.85799992084503174</v>
      </c>
      <c r="F23" s="5">
        <v>7.9999998211860657E-2</v>
      </c>
      <c r="G23" s="3">
        <v>0.9379999041557312</v>
      </c>
      <c r="H23" s="3">
        <v>39.835835025675031</v>
      </c>
      <c r="I23" s="3">
        <v>51.444992336606823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90.400001525878906</v>
      </c>
      <c r="D24" s="3">
        <v>8.5219993591308594</v>
      </c>
      <c r="E24" s="3">
        <v>0.85799992084503174</v>
      </c>
      <c r="F24" s="5">
        <v>8.1999994814395905E-2</v>
      </c>
      <c r="G24" s="3">
        <v>0.93999993801116943</v>
      </c>
      <c r="H24" s="3">
        <v>39.917284121600005</v>
      </c>
      <c r="I24" s="3">
        <v>51.511534071992401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92.432998657226562</v>
      </c>
      <c r="D25" s="3">
        <v>5.7806291580200195</v>
      </c>
      <c r="E25" s="3">
        <v>0.28724896907806396</v>
      </c>
      <c r="F25" s="5">
        <v>0.54439699649810791</v>
      </c>
      <c r="G25" s="3">
        <v>0.83164596557617188</v>
      </c>
      <c r="H25" s="3">
        <v>37.747340688693669</v>
      </c>
      <c r="I25" s="3">
        <v>48.74405742518038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92.432998657226562</v>
      </c>
      <c r="D26" s="3">
        <v>5.7806291580200195</v>
      </c>
      <c r="E26" s="3">
        <v>0.28724896907806396</v>
      </c>
      <c r="F26" s="5">
        <v>0.54439699649810791</v>
      </c>
      <c r="G26" s="3">
        <v>0.83164596557617188</v>
      </c>
      <c r="H26" s="3">
        <v>37.747340688693669</v>
      </c>
      <c r="I26" s="3">
        <v>48.74405742518038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90.95916748046875</v>
      </c>
      <c r="D27" s="3">
        <v>7.6566176414489746</v>
      </c>
      <c r="E27" s="3">
        <v>0.6769183874130249</v>
      </c>
      <c r="F27" s="5">
        <v>0.25971728563308716</v>
      </c>
      <c r="G27" s="3">
        <v>0.93663567304611206</v>
      </c>
      <c r="H27" s="3">
        <v>37.916072315319973</v>
      </c>
      <c r="I27" s="3">
        <v>48.859901898597997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90.395042419433594</v>
      </c>
      <c r="D28" s="3">
        <v>8.4039897918701172</v>
      </c>
      <c r="E28" s="3">
        <v>0.79771947860717773</v>
      </c>
      <c r="F28" s="5">
        <v>0.15541993081569672</v>
      </c>
      <c r="G28" s="3">
        <v>0.95313942432403564</v>
      </c>
      <c r="H28" s="3">
        <v>37.995876802795877</v>
      </c>
      <c r="I28" s="3">
        <v>48.921824306658792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90.588333129882813</v>
      </c>
      <c r="D29" s="3">
        <v>8.1962413787841797</v>
      </c>
      <c r="E29" s="3">
        <v>0.79303014278411865</v>
      </c>
      <c r="F29" s="5">
        <v>0.14429427683353424</v>
      </c>
      <c r="G29" s="3">
        <v>0.9373244047164917</v>
      </c>
      <c r="H29" s="3">
        <v>37.961197888845348</v>
      </c>
      <c r="I29" s="3">
        <v>48.911572726365755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89.966697692871094</v>
      </c>
      <c r="D30" s="3">
        <v>8.8655996322631836</v>
      </c>
      <c r="E30" s="3">
        <v>0.78675997257232666</v>
      </c>
      <c r="F30" s="5">
        <v>0.121066614985466</v>
      </c>
      <c r="G30" s="3">
        <v>0.90782660245895386</v>
      </c>
      <c r="H30" s="3">
        <v>38.141286196495088</v>
      </c>
      <c r="I30" s="3">
        <v>49.03007034274713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90.058334350585937</v>
      </c>
      <c r="D31" s="3">
        <v>8.826746940612793</v>
      </c>
      <c r="E31" s="3">
        <v>0.79368716478347778</v>
      </c>
      <c r="F31" s="5">
        <v>0.10347745567560196</v>
      </c>
      <c r="G31" s="3">
        <v>0.89716464281082153</v>
      </c>
      <c r="H31" s="3">
        <v>38.114036015530758</v>
      </c>
      <c r="I31" s="3">
        <v>49.023820316831554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90.201301574707031</v>
      </c>
      <c r="D32" s="3">
        <v>8.7036962509155273</v>
      </c>
      <c r="E32" s="3">
        <v>0.7926526665687561</v>
      </c>
      <c r="F32" s="5">
        <v>9.9096342921257019E-2</v>
      </c>
      <c r="G32" s="3">
        <v>0.89174902439117432</v>
      </c>
      <c r="H32" s="3">
        <v>38.070276720584857</v>
      </c>
      <c r="I32" s="3">
        <v>49.00254732950247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89.858238220214844</v>
      </c>
      <c r="D33" s="3">
        <v>8.977961540222168</v>
      </c>
      <c r="E33" s="3">
        <v>0.78618133068084717</v>
      </c>
      <c r="F33" s="5">
        <v>0.1195114329457283</v>
      </c>
      <c r="G33" s="3">
        <v>0.90569275617599487</v>
      </c>
      <c r="H33" s="3">
        <v>38.172322284810171</v>
      </c>
      <c r="I33" s="3">
        <v>49.048874028115172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90.789031982421875</v>
      </c>
      <c r="D34" s="3">
        <v>7.7132859230041504</v>
      </c>
      <c r="E34" s="3">
        <v>0.62234848737716675</v>
      </c>
      <c r="F34" s="5">
        <v>0.27832320332527161</v>
      </c>
      <c r="G34" s="3">
        <v>0.90067172050476074</v>
      </c>
      <c r="H34" s="3">
        <v>38.024165740652187</v>
      </c>
      <c r="I34" s="3">
        <v>48.930879849197268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93.069435119628906</v>
      </c>
      <c r="D35" s="3">
        <v>5.6600093841552734</v>
      </c>
      <c r="E35" s="3">
        <v>0.35778000950813293</v>
      </c>
      <c r="F35" s="5">
        <v>0.50528043508529663</v>
      </c>
      <c r="G35" s="3">
        <v>0.86306047439575195</v>
      </c>
      <c r="H35" s="3">
        <v>37.379561138855763</v>
      </c>
      <c r="I35" s="3">
        <v>48.53485236527704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88.789237976074219</v>
      </c>
      <c r="D36" s="3">
        <v>8.7585735321044922</v>
      </c>
      <c r="E36" s="3">
        <v>0.74240666627883911</v>
      </c>
      <c r="F36" s="5">
        <v>0.12911181151866913</v>
      </c>
      <c r="G36" s="3">
        <v>0.87151849269866943</v>
      </c>
      <c r="H36" s="3">
        <v>38.952129181158483</v>
      </c>
      <c r="I36" s="3">
        <v>49.487906628065197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89.396820068359375</v>
      </c>
      <c r="D37" s="3">
        <v>9.4594364166259766</v>
      </c>
      <c r="E37" s="3">
        <v>0.79770123958587646</v>
      </c>
      <c r="F37" s="5">
        <v>9.482969343662262E-2</v>
      </c>
      <c r="G37" s="3">
        <v>0.89253091812133789</v>
      </c>
      <c r="H37" s="3">
        <v>38.308556648825231</v>
      </c>
      <c r="I37" s="3">
        <v>49.135627737326168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89.311943054199219</v>
      </c>
      <c r="D38" s="3">
        <v>9.6040267944335937</v>
      </c>
      <c r="E38" s="3">
        <v>0.7863619327545166</v>
      </c>
      <c r="F38" s="5">
        <v>8.007049560546875E-2</v>
      </c>
      <c r="G38" s="3">
        <v>0.86643242835998535</v>
      </c>
      <c r="H38" s="3">
        <v>38.341557276781465</v>
      </c>
      <c r="I38" s="3">
        <v>49.168658146023034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89.664314270019531</v>
      </c>
      <c r="D39" s="3">
        <v>9.2454919815063477</v>
      </c>
      <c r="E39" s="3">
        <v>0.79200351238250732</v>
      </c>
      <c r="F39" s="5">
        <v>8.1553354859352112E-2</v>
      </c>
      <c r="G39" s="3">
        <v>0.87355685234069824</v>
      </c>
      <c r="H39" s="3">
        <v>38.23985120474336</v>
      </c>
      <c r="I39" s="3">
        <v>49.108628990005471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89.162071228027344</v>
      </c>
      <c r="D40" s="3">
        <v>9.7384729385375977</v>
      </c>
      <c r="E40" s="3">
        <v>0.77877163887023926</v>
      </c>
      <c r="F40" s="5">
        <v>9.3117527663707733E-2</v>
      </c>
      <c r="G40" s="3">
        <v>0.87188917398452759</v>
      </c>
      <c r="H40" s="3">
        <v>38.380459480772771</v>
      </c>
      <c r="I40" s="3">
        <v>49.185057420013578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90.2239018101846</v>
      </c>
      <c r="D41" s="6">
        <f t="shared" si="0"/>
        <v>8.5961743324033684</v>
      </c>
      <c r="E41" s="6">
        <f t="shared" si="0"/>
        <v>0.75418775023952611</v>
      </c>
      <c r="F41" s="6">
        <f t="shared" si="0"/>
        <v>0.11340851120410426</v>
      </c>
      <c r="G41" s="6">
        <f t="shared" si="0"/>
        <v>0.86759626480840868</v>
      </c>
      <c r="H41" s="6">
        <f t="shared" si="0"/>
        <v>39.028611446689872</v>
      </c>
      <c r="I41" s="6">
        <f t="shared" si="0"/>
        <v>50.236844126200005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93.069435119628906</v>
      </c>
      <c r="D46" s="21">
        <f t="shared" si="1"/>
        <v>10.675000190734863</v>
      </c>
      <c r="E46" s="26">
        <f t="shared" si="1"/>
        <v>0.9309999942779541</v>
      </c>
      <c r="F46" s="26">
        <f t="shared" si="1"/>
        <v>0.54439699649810791</v>
      </c>
      <c r="G46" s="21">
        <f t="shared" si="1"/>
        <v>0.95313942432403564</v>
      </c>
      <c r="H46" s="26">
        <f t="shared" si="1"/>
        <v>40.528976112592389</v>
      </c>
      <c r="I46" s="22">
        <f t="shared" si="1"/>
        <v>51.849554191602977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88.297996520996094</v>
      </c>
      <c r="D47" s="26">
        <f t="shared" si="2"/>
        <v>5.6600093841552734</v>
      </c>
      <c r="E47" s="26">
        <f t="shared" si="2"/>
        <v>0.28724896907806396</v>
      </c>
      <c r="F47" s="23">
        <f t="shared" si="2"/>
        <v>0</v>
      </c>
      <c r="G47" s="26">
        <f t="shared" si="2"/>
        <v>0.77600002288818359</v>
      </c>
      <c r="H47" s="23">
        <f t="shared" si="2"/>
        <v>37.379561138855763</v>
      </c>
      <c r="I47" s="26">
        <f t="shared" si="2"/>
        <v>48.53485236527704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1.039715311895679</v>
      </c>
      <c r="D48" s="24">
        <f t="shared" si="3"/>
        <v>1.1597267706737271</v>
      </c>
      <c r="E48" s="26">
        <f t="shared" si="3"/>
        <v>0.15772391172525227</v>
      </c>
      <c r="F48" s="26">
        <f t="shared" si="3"/>
        <v>0.15803151334786594</v>
      </c>
      <c r="G48" s="24">
        <f t="shared" si="3"/>
        <v>5.0140653787285057E-2</v>
      </c>
      <c r="H48" s="26">
        <f t="shared" si="3"/>
        <v>1.0214371132987636</v>
      </c>
      <c r="I48" s="25">
        <f t="shared" si="3"/>
        <v>1.3206281067396903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 summaryRight="0"/>
  </sheetPr>
  <dimension ref="A1:K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50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98.650001525878906</v>
      </c>
      <c r="D10" s="10">
        <v>0.62999999523162842</v>
      </c>
      <c r="E10" s="10">
        <v>0.10999999940395355</v>
      </c>
      <c r="F10" s="11">
        <v>0.14000000059604645</v>
      </c>
      <c r="G10" s="10">
        <v>0.25</v>
      </c>
      <c r="H10" s="10">
        <v>38.203414541474039</v>
      </c>
      <c r="I10" s="10">
        <v>50.735350185616461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98.639999389648438</v>
      </c>
      <c r="D11" s="3">
        <v>0.62999999523162842</v>
      </c>
      <c r="E11" s="3">
        <v>0.10999999940395355</v>
      </c>
      <c r="F11" s="5">
        <v>0.14000000059604645</v>
      </c>
      <c r="G11" s="3">
        <v>0.25</v>
      </c>
      <c r="H11" s="3">
        <v>38.206929716596711</v>
      </c>
      <c r="I11" s="3">
        <v>50.740018450036082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98.639999389648438</v>
      </c>
      <c r="D12" s="3">
        <v>0.62999999523162842</v>
      </c>
      <c r="E12" s="3">
        <v>0.10999999940395355</v>
      </c>
      <c r="F12" s="5">
        <v>0.14000000059604645</v>
      </c>
      <c r="G12" s="3">
        <v>0.25</v>
      </c>
      <c r="H12" s="3">
        <v>38.210456133262788</v>
      </c>
      <c r="I12" s="3">
        <v>50.744701643583092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98.650001525878906</v>
      </c>
      <c r="D13" s="3">
        <v>0.62000000476837158</v>
      </c>
      <c r="E13" s="3">
        <v>0.10999999940395355</v>
      </c>
      <c r="F13" s="5">
        <v>0.14000000059604645</v>
      </c>
      <c r="G13" s="3">
        <v>0.25</v>
      </c>
      <c r="H13" s="3">
        <v>38.20654001746145</v>
      </c>
      <c r="I13" s="3">
        <v>50.739500917183804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98.639999389648438</v>
      </c>
      <c r="D14" s="3">
        <v>0.62999999523162842</v>
      </c>
      <c r="E14" s="3">
        <v>0.10999999940395355</v>
      </c>
      <c r="F14" s="5">
        <v>0.14000000059604645</v>
      </c>
      <c r="G14" s="3">
        <v>0.25</v>
      </c>
      <c r="H14" s="3">
        <v>38.206147723460603</v>
      </c>
      <c r="I14" s="3">
        <v>50.738979938267462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98.650001525878906</v>
      </c>
      <c r="D15" s="3">
        <v>0.62000000476837158</v>
      </c>
      <c r="E15" s="3">
        <v>0.10999999940395355</v>
      </c>
      <c r="F15" s="5">
        <v>0.14000000059604645</v>
      </c>
      <c r="G15" s="3">
        <v>0.25</v>
      </c>
      <c r="H15" s="3">
        <v>38.210848427409935</v>
      </c>
      <c r="I15" s="3">
        <v>50.745222622693724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98.659996032714844</v>
      </c>
      <c r="D16" s="3">
        <v>0.61999994516372681</v>
      </c>
      <c r="E16" s="3">
        <v>0.10999998450279236</v>
      </c>
      <c r="F16" s="5">
        <v>0.14000000059604645</v>
      </c>
      <c r="G16" s="3">
        <v>0.24999998509883881</v>
      </c>
      <c r="H16" s="3">
        <v>38.204980922259132</v>
      </c>
      <c r="I16" s="3">
        <v>50.737430389143015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98.659996032714844</v>
      </c>
      <c r="D17" s="3">
        <v>0.61999994516372681</v>
      </c>
      <c r="E17" s="3">
        <v>0.10999998450279236</v>
      </c>
      <c r="F17" s="5">
        <v>0.14000000059604645</v>
      </c>
      <c r="G17" s="3">
        <v>0.24999998509883881</v>
      </c>
      <c r="H17" s="3">
        <v>38.204980922259132</v>
      </c>
      <c r="I17" s="3">
        <v>50.737430389143015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98.659996032714844</v>
      </c>
      <c r="D18" s="3">
        <v>0.61999994516372681</v>
      </c>
      <c r="E18" s="3">
        <v>0.10999998450279236</v>
      </c>
      <c r="F18" s="5">
        <v>0.14000000059604645</v>
      </c>
      <c r="G18" s="3">
        <v>0.24999998509883881</v>
      </c>
      <c r="H18" s="3">
        <v>38.204980922259132</v>
      </c>
      <c r="I18" s="3">
        <v>50.737430389143015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98.64013671875</v>
      </c>
      <c r="D19" s="3">
        <v>0.62993699312210083</v>
      </c>
      <c r="E19" s="3">
        <v>0.1099889948964119</v>
      </c>
      <c r="F19" s="5">
        <v>0.13998600840568542</v>
      </c>
      <c r="G19" s="3">
        <v>0.24997499585151672</v>
      </c>
      <c r="H19" s="3">
        <v>38.203407053733109</v>
      </c>
      <c r="I19" s="3">
        <v>50.735340241658214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98.650001525878906</v>
      </c>
      <c r="D20" s="3">
        <v>0.62999999523162842</v>
      </c>
      <c r="E20" s="3">
        <v>0.10999999940395355</v>
      </c>
      <c r="F20" s="5">
        <v>0.14000000059604645</v>
      </c>
      <c r="G20" s="3">
        <v>0.25</v>
      </c>
      <c r="H20" s="3">
        <v>38.203414541474039</v>
      </c>
      <c r="I20" s="3">
        <v>50.735350185616461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98.669998168945313</v>
      </c>
      <c r="D21" s="3">
        <v>0.62999999523162842</v>
      </c>
      <c r="E21" s="3">
        <v>0.10000000149011612</v>
      </c>
      <c r="F21" s="5">
        <v>0.14000000059604645</v>
      </c>
      <c r="G21" s="3">
        <v>0.24000000953674316</v>
      </c>
      <c r="H21" s="3">
        <v>38.197151712000903</v>
      </c>
      <c r="I21" s="3">
        <v>50.727032948786011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98.669998168945313</v>
      </c>
      <c r="D22" s="3">
        <v>0.62999999523162842</v>
      </c>
      <c r="E22" s="3">
        <v>0.10000000149011612</v>
      </c>
      <c r="F22" s="5">
        <v>0.14000000059604645</v>
      </c>
      <c r="G22" s="3">
        <v>0.24000000953674316</v>
      </c>
      <c r="H22" s="3">
        <v>38.200287133067931</v>
      </c>
      <c r="I22" s="3">
        <v>50.731196887735571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98.639999389648438</v>
      </c>
      <c r="D23" s="3">
        <v>0.62999999523162842</v>
      </c>
      <c r="E23" s="3">
        <v>0.10999999940395355</v>
      </c>
      <c r="F23" s="5">
        <v>0.14000000059604645</v>
      </c>
      <c r="G23" s="3">
        <v>0.25</v>
      </c>
      <c r="H23" s="3">
        <v>38.206929716596711</v>
      </c>
      <c r="I23" s="3">
        <v>50.740018450036082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98.659996032714844</v>
      </c>
      <c r="D24" s="3">
        <v>0.62999993562698364</v>
      </c>
      <c r="E24" s="3">
        <v>0.10999998450279236</v>
      </c>
      <c r="F24" s="5">
        <v>0.14000000059604645</v>
      </c>
      <c r="G24" s="3">
        <v>0.24999998509883881</v>
      </c>
      <c r="H24" s="3">
        <v>38.20067873022645</v>
      </c>
      <c r="I24" s="3">
        <v>50.731716941223134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98.659996032714844</v>
      </c>
      <c r="D25" s="3">
        <v>0.62999993562698364</v>
      </c>
      <c r="E25" s="3">
        <v>0.10999998450279236</v>
      </c>
      <c r="F25" s="5">
        <v>0.14000000059604645</v>
      </c>
      <c r="G25" s="3">
        <v>0.24999998509883881</v>
      </c>
      <c r="H25" s="3">
        <v>38.20067873022645</v>
      </c>
      <c r="I25" s="3">
        <v>50.731716941223134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98.639999389648438</v>
      </c>
      <c r="D26" s="3">
        <v>0.62999999523162842</v>
      </c>
      <c r="E26" s="3">
        <v>0.10999999940395355</v>
      </c>
      <c r="F26" s="5">
        <v>0.14000000059604645</v>
      </c>
      <c r="G26" s="3">
        <v>0.25</v>
      </c>
      <c r="H26" s="3">
        <v>38.206929716596711</v>
      </c>
      <c r="I26" s="3">
        <v>50.740018450036082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98.720001220703125</v>
      </c>
      <c r="D27" s="3">
        <v>0.62999999523162842</v>
      </c>
      <c r="E27" s="3">
        <v>0.10999999940395355</v>
      </c>
      <c r="F27" s="5">
        <v>0.14000000059604645</v>
      </c>
      <c r="G27" s="3">
        <v>0.25</v>
      </c>
      <c r="H27" s="3">
        <v>38.145486085686599</v>
      </c>
      <c r="I27" s="3">
        <v>50.703150283375557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98.709999084472656</v>
      </c>
      <c r="D28" s="3">
        <v>0.63999998569488525</v>
      </c>
      <c r="E28" s="3">
        <v>0.10999999940395355</v>
      </c>
      <c r="F28" s="5">
        <v>0.14000000059604645</v>
      </c>
      <c r="G28" s="3">
        <v>0.25</v>
      </c>
      <c r="H28" s="3">
        <v>38.151748191529052</v>
      </c>
      <c r="I28" s="3">
        <v>50.711473902398446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98.720001220703125</v>
      </c>
      <c r="D29" s="3">
        <v>0.62000000476837158</v>
      </c>
      <c r="E29" s="3">
        <v>0.10999999940395355</v>
      </c>
      <c r="F29" s="5">
        <v>0.14000000059604645</v>
      </c>
      <c r="G29" s="3">
        <v>0.25</v>
      </c>
      <c r="H29" s="3">
        <v>38.158401397567737</v>
      </c>
      <c r="I29" s="3">
        <v>50.720317373546983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98.729995727539062</v>
      </c>
      <c r="D30" s="3">
        <v>0.61999994516372681</v>
      </c>
      <c r="E30" s="3">
        <v>0.10999998450279236</v>
      </c>
      <c r="F30" s="5">
        <v>0.14000000059604645</v>
      </c>
      <c r="G30" s="3">
        <v>0.24999998509883881</v>
      </c>
      <c r="H30" s="3">
        <v>38.150966158427181</v>
      </c>
      <c r="I30" s="3">
        <v>50.710434420510566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98.739997863769531</v>
      </c>
      <c r="D31" s="3">
        <v>0.61000001430511475</v>
      </c>
      <c r="E31" s="3">
        <v>0.10999999940395355</v>
      </c>
      <c r="F31" s="5">
        <v>0.14000000059604645</v>
      </c>
      <c r="G31" s="3">
        <v>0.25</v>
      </c>
      <c r="H31" s="3">
        <v>38.140789258375705</v>
      </c>
      <c r="I31" s="3">
        <v>50.696907239559991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98.720001220703125</v>
      </c>
      <c r="D32" s="3">
        <v>0.62000000476837158</v>
      </c>
      <c r="E32" s="3">
        <v>0.10999999940395355</v>
      </c>
      <c r="F32" s="5">
        <v>0.14000000059604645</v>
      </c>
      <c r="G32" s="3">
        <v>0.25</v>
      </c>
      <c r="H32" s="3">
        <v>38.14822058475238</v>
      </c>
      <c r="I32" s="3">
        <v>50.706784991733208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98.720001220703125</v>
      </c>
      <c r="D33" s="3">
        <v>0.62000000476837158</v>
      </c>
      <c r="E33" s="3">
        <v>0.10999999940395355</v>
      </c>
      <c r="F33" s="5">
        <v>0.14000000059604645</v>
      </c>
      <c r="G33" s="3">
        <v>0.25</v>
      </c>
      <c r="H33" s="3">
        <v>38.148611581586913</v>
      </c>
      <c r="I33" s="3">
        <v>50.707304706470019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98.720001220703125</v>
      </c>
      <c r="D34" s="3">
        <v>0.62000000476837158</v>
      </c>
      <c r="E34" s="3">
        <v>0.10999999940395355</v>
      </c>
      <c r="F34" s="5">
        <v>0.14000000059604645</v>
      </c>
      <c r="G34" s="3">
        <v>0.25</v>
      </c>
      <c r="H34" s="3">
        <v>38.148611581586913</v>
      </c>
      <c r="I34" s="3">
        <v>50.7521580123408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98.739997863769531</v>
      </c>
      <c r="D35" s="3">
        <v>0.62000000476837158</v>
      </c>
      <c r="E35" s="3">
        <v>0.10999999940395355</v>
      </c>
      <c r="F35" s="5">
        <v>0.14000000059604645</v>
      </c>
      <c r="G35" s="3">
        <v>0.25</v>
      </c>
      <c r="H35" s="3">
        <v>38.141574829484789</v>
      </c>
      <c r="I35" s="3">
        <v>50.697951424182847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98.729995727539062</v>
      </c>
      <c r="D36" s="3">
        <v>0.61999994516372681</v>
      </c>
      <c r="E36" s="3">
        <v>0.10999998450279236</v>
      </c>
      <c r="F36" s="5">
        <v>0.14000000059604645</v>
      </c>
      <c r="G36" s="3">
        <v>0.24999998509883881</v>
      </c>
      <c r="H36" s="3">
        <v>38.14470165982884</v>
      </c>
      <c r="I36" s="3">
        <v>50.702107621025874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98.729995727539062</v>
      </c>
      <c r="D37" s="3">
        <v>0.61999994516372681</v>
      </c>
      <c r="E37" s="3">
        <v>0.10999998450279236</v>
      </c>
      <c r="F37" s="5">
        <v>0.14000000059604645</v>
      </c>
      <c r="G37" s="3">
        <v>0.24999998509883881</v>
      </c>
      <c r="H37" s="3">
        <v>38.147442361988382</v>
      </c>
      <c r="I37" s="3">
        <v>50.705750574563424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98.729995727539062</v>
      </c>
      <c r="D38" s="3">
        <v>0.61999994516372681</v>
      </c>
      <c r="E38" s="3">
        <v>0.10999998450279236</v>
      </c>
      <c r="F38" s="5">
        <v>0.14000000059604645</v>
      </c>
      <c r="G38" s="3">
        <v>0.24999998509883881</v>
      </c>
      <c r="H38" s="3">
        <v>38.142351954580612</v>
      </c>
      <c r="I38" s="3">
        <v>50.698984382327204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98.729995727539062</v>
      </c>
      <c r="D39" s="3">
        <v>0.61999994516372681</v>
      </c>
      <c r="E39" s="3">
        <v>0.10999998450279236</v>
      </c>
      <c r="F39" s="5">
        <v>0.14000000059604645</v>
      </c>
      <c r="G39" s="3">
        <v>0.24999998509883881</v>
      </c>
      <c r="H39" s="3">
        <v>38.141960957669276</v>
      </c>
      <c r="I39" s="3">
        <v>50.698464667488295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98.729995727539062</v>
      </c>
      <c r="D40" s="3">
        <v>0.61999994516372681</v>
      </c>
      <c r="E40" s="3">
        <v>0.10999998450279236</v>
      </c>
      <c r="F40" s="5">
        <v>0.14000000059604645</v>
      </c>
      <c r="G40" s="3">
        <v>0.24999998509883881</v>
      </c>
      <c r="H40" s="3">
        <v>38.14705136507704</v>
      </c>
      <c r="I40" s="3">
        <v>50.705230859724523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98.685486824281753</v>
      </c>
      <c r="D41" s="6">
        <f t="shared" si="0"/>
        <v>0.62451407601756437</v>
      </c>
      <c r="E41" s="6">
        <f t="shared" si="0"/>
        <v>0.10935447797659904</v>
      </c>
      <c r="F41" s="6">
        <f t="shared" si="0"/>
        <v>0.13999954923506705</v>
      </c>
      <c r="G41" s="6">
        <f t="shared" si="0"/>
        <v>0.24935402745200741</v>
      </c>
      <c r="H41" s="6">
        <f t="shared" si="0"/>
        <v>38.17860240737118</v>
      </c>
      <c r="I41" s="6">
        <f t="shared" si="0"/>
        <v>50.724047626786181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98.739997863769531</v>
      </c>
      <c r="D46" s="21">
        <f t="shared" si="1"/>
        <v>0.63999998569488525</v>
      </c>
      <c r="E46" s="26">
        <f t="shared" si="1"/>
        <v>0.10999999940395355</v>
      </c>
      <c r="F46" s="26">
        <f t="shared" si="1"/>
        <v>0.14000000059604645</v>
      </c>
      <c r="G46" s="21">
        <f t="shared" si="1"/>
        <v>0.25</v>
      </c>
      <c r="H46" s="26">
        <f t="shared" si="1"/>
        <v>38.210848427409935</v>
      </c>
      <c r="I46" s="22">
        <f t="shared" si="1"/>
        <v>50.7521580123408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98.639999389648438</v>
      </c>
      <c r="D47" s="26">
        <f t="shared" si="2"/>
        <v>0.61000001430511475</v>
      </c>
      <c r="E47" s="26">
        <f t="shared" si="2"/>
        <v>0.10000000149011612</v>
      </c>
      <c r="F47" s="23">
        <f t="shared" si="2"/>
        <v>0.13998600840568542</v>
      </c>
      <c r="G47" s="26">
        <f t="shared" si="2"/>
        <v>0.24000000953674316</v>
      </c>
      <c r="H47" s="23">
        <f t="shared" si="2"/>
        <v>38.140789258375705</v>
      </c>
      <c r="I47" s="26">
        <f t="shared" si="2"/>
        <v>50.696907239559991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3.8967473941100512E-2</v>
      </c>
      <c r="D48" s="24">
        <f t="shared" si="3"/>
        <v>6.2371363471284752E-3</v>
      </c>
      <c r="E48" s="26">
        <f t="shared" si="3"/>
        <v>2.4972144638025994E-3</v>
      </c>
      <c r="F48" s="26">
        <f t="shared" si="3"/>
        <v>2.513071575807654E-6</v>
      </c>
      <c r="G48" s="24">
        <f t="shared" si="3"/>
        <v>2.4970952940351738E-3</v>
      </c>
      <c r="H48" s="26">
        <f t="shared" si="3"/>
        <v>2.9444283912555106E-2</v>
      </c>
      <c r="I48" s="25">
        <f t="shared" si="3"/>
        <v>1.7543237779185948E-2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 summaryRight="0"/>
  </sheetPr>
  <dimension ref="A1:K51"/>
  <sheetViews>
    <sheetView showGridLines="0" topLeftCell="A2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51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98.689933776855469</v>
      </c>
      <c r="D10" s="10">
        <v>0.69046980142593384</v>
      </c>
      <c r="E10" s="10">
        <v>0.17592617869377136</v>
      </c>
      <c r="F10" s="11">
        <v>0.15207359194755554</v>
      </c>
      <c r="G10" s="10">
        <v>0.3279997706413269</v>
      </c>
      <c r="H10" s="10">
        <v>38.046754050525905</v>
      </c>
      <c r="I10" s="10">
        <v>50.666092919474636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98.710708618164063</v>
      </c>
      <c r="D11" s="3">
        <v>0.68531548976898193</v>
      </c>
      <c r="E11" s="3">
        <v>0.16379043459892273</v>
      </c>
      <c r="F11" s="5">
        <v>0.15664675831794739</v>
      </c>
      <c r="G11" s="3">
        <v>0.32043719291687012</v>
      </c>
      <c r="H11" s="3">
        <v>38.027700265506049</v>
      </c>
      <c r="I11" s="3">
        <v>50.658199907581256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98.721183776855469</v>
      </c>
      <c r="D12" s="3">
        <v>0.67903679609298706</v>
      </c>
      <c r="E12" s="3">
        <v>0.16202910244464874</v>
      </c>
      <c r="F12" s="5">
        <v>0.15523795783519745</v>
      </c>
      <c r="G12" s="3">
        <v>0.31726706027984619</v>
      </c>
      <c r="H12" s="3">
        <v>38.02637240249215</v>
      </c>
      <c r="I12" s="3">
        <v>50.659300536766331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98.695030212402344</v>
      </c>
      <c r="D13" s="3">
        <v>0.68029326200485229</v>
      </c>
      <c r="E13" s="3">
        <v>0.16851489245891571</v>
      </c>
      <c r="F13" s="5">
        <v>0.15651875734329224</v>
      </c>
      <c r="G13" s="3">
        <v>0.32503366470336914</v>
      </c>
      <c r="H13" s="3">
        <v>38.037918832667899</v>
      </c>
      <c r="I13" s="3">
        <v>50.661251665420579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98.734718322753906</v>
      </c>
      <c r="D14" s="3">
        <v>0.63437294960021973</v>
      </c>
      <c r="E14" s="3">
        <v>0.15766586363315582</v>
      </c>
      <c r="F14" s="5">
        <v>0.15262548625469208</v>
      </c>
      <c r="G14" s="3">
        <v>0.3102913498878479</v>
      </c>
      <c r="H14" s="3">
        <v>38.046788589855908</v>
      </c>
      <c r="I14" s="3">
        <v>50.673504290642242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98.702919006347656</v>
      </c>
      <c r="D15" s="3">
        <v>0.64709949493408203</v>
      </c>
      <c r="E15" s="3">
        <v>0.15836319327354431</v>
      </c>
      <c r="F15" s="5">
        <v>0.15500825643539429</v>
      </c>
      <c r="G15" s="3">
        <v>0.3133714497089386</v>
      </c>
      <c r="H15" s="3">
        <v>38.058946983215428</v>
      </c>
      <c r="I15" s="3">
        <v>50.678060867900271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98.69140625</v>
      </c>
      <c r="D16" s="3">
        <v>0.65857923030853271</v>
      </c>
      <c r="E16" s="3">
        <v>0.1582176685333252</v>
      </c>
      <c r="F16" s="5">
        <v>0.15606255829334259</v>
      </c>
      <c r="G16" s="3">
        <v>0.31428021192550659</v>
      </c>
      <c r="H16" s="3">
        <v>38.063348259358484</v>
      </c>
      <c r="I16" s="3">
        <v>50.679944771327456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98.66754150390625</v>
      </c>
      <c r="D17" s="3">
        <v>0.67265987396240234</v>
      </c>
      <c r="E17" s="3">
        <v>0.16392922401428223</v>
      </c>
      <c r="F17" s="5">
        <v>0.15601031482219696</v>
      </c>
      <c r="G17" s="3">
        <v>0.31993955373764038</v>
      </c>
      <c r="H17" s="3">
        <v>38.065399996030095</v>
      </c>
      <c r="I17" s="3">
        <v>50.678291018938808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98.640045166015625</v>
      </c>
      <c r="D18" s="3">
        <v>0.69999426603317261</v>
      </c>
      <c r="E18" s="3">
        <v>0.16109387576580048</v>
      </c>
      <c r="F18" s="5">
        <v>0.15544013679027557</v>
      </c>
      <c r="G18" s="3">
        <v>0.31653401255607605</v>
      </c>
      <c r="H18" s="3">
        <v>38.076096182021857</v>
      </c>
      <c r="I18" s="3">
        <v>50.686084465248392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98.634521484375</v>
      </c>
      <c r="D19" s="3">
        <v>0.70422601699829102</v>
      </c>
      <c r="E19" s="3">
        <v>0.16102458536624908</v>
      </c>
      <c r="F19" s="5">
        <v>0.15614649653434753</v>
      </c>
      <c r="G19" s="3">
        <v>0.31717109680175781</v>
      </c>
      <c r="H19" s="3">
        <v>38.078071434975456</v>
      </c>
      <c r="I19" s="3">
        <v>50.686722374825536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98.64691162109375</v>
      </c>
      <c r="D20" s="3">
        <v>0.69520246982574463</v>
      </c>
      <c r="E20" s="3">
        <v>0.16052745282649994</v>
      </c>
      <c r="F20" s="5">
        <v>0.15704119205474854</v>
      </c>
      <c r="G20" s="3">
        <v>0.31756865978240967</v>
      </c>
      <c r="H20" s="3">
        <v>38.073369721068978</v>
      </c>
      <c r="I20" s="3">
        <v>50.683763957633523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98.673286437988281</v>
      </c>
      <c r="D21" s="3">
        <v>0.67651718854904175</v>
      </c>
      <c r="E21" s="3">
        <v>0.15824748575687408</v>
      </c>
      <c r="F21" s="5">
        <v>0.15427163243293762</v>
      </c>
      <c r="G21" s="3">
        <v>0.3125191330909729</v>
      </c>
      <c r="H21" s="3">
        <v>38.068971343816294</v>
      </c>
      <c r="I21" s="3">
        <v>50.68441655512617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98.673934936523438</v>
      </c>
      <c r="D22" s="3">
        <v>0.68161183595657349</v>
      </c>
      <c r="E22" s="3">
        <v>0.15780262649059296</v>
      </c>
      <c r="F22" s="5">
        <v>0.14993451535701752</v>
      </c>
      <c r="G22" s="3">
        <v>0.30773714184761047</v>
      </c>
      <c r="H22" s="3">
        <v>38.071388426555671</v>
      </c>
      <c r="I22" s="3">
        <v>50.689126154094332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98.658531188964844</v>
      </c>
      <c r="D23" s="3">
        <v>0.69175660610198975</v>
      </c>
      <c r="E23" s="3">
        <v>0.15926939249038696</v>
      </c>
      <c r="F23" s="5">
        <v>0.15313388407230377</v>
      </c>
      <c r="G23" s="3">
        <v>0.31240326166152954</v>
      </c>
      <c r="H23" s="3">
        <v>38.073312181057936</v>
      </c>
      <c r="I23" s="3">
        <v>50.687194311187959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98.730949401855469</v>
      </c>
      <c r="D24" s="3">
        <v>0.65477478504180908</v>
      </c>
      <c r="E24" s="3">
        <v>0.15693584084510803</v>
      </c>
      <c r="F24" s="5">
        <v>0.13235723972320557</v>
      </c>
      <c r="G24" s="3">
        <v>0.2892930805683136</v>
      </c>
      <c r="H24" s="3">
        <v>38.064026742772953</v>
      </c>
      <c r="I24" s="3">
        <v>50.698194771170002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98.731758117675781</v>
      </c>
      <c r="D25" s="3">
        <v>0.66170716285705566</v>
      </c>
      <c r="E25" s="3">
        <v>0.15632590651512146</v>
      </c>
      <c r="F25" s="5">
        <v>0.12545929849147797</v>
      </c>
      <c r="G25" s="3">
        <v>0.28178519010543823</v>
      </c>
      <c r="H25" s="3">
        <v>38.068557799697466</v>
      </c>
      <c r="I25" s="3">
        <v>50.706039347402012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98.739990234375</v>
      </c>
      <c r="D26" s="3">
        <v>0.65744477510452271</v>
      </c>
      <c r="E26" s="3">
        <v>0.15512394905090332</v>
      </c>
      <c r="F26" s="5">
        <v>0.12395771592855453</v>
      </c>
      <c r="G26" s="3">
        <v>0.27908167243003845</v>
      </c>
      <c r="H26" s="3">
        <v>38.067434971667986</v>
      </c>
      <c r="I26" s="3">
        <v>50.707085479499412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98.725296020507813</v>
      </c>
      <c r="D27" s="3">
        <v>0.6713263988494873</v>
      </c>
      <c r="E27" s="3">
        <v>0.15640062093734741</v>
      </c>
      <c r="F27" s="5">
        <v>0.12288945913314819</v>
      </c>
      <c r="G27" s="3">
        <v>0.27929008007049561</v>
      </c>
      <c r="H27" s="3">
        <v>38.071811761530213</v>
      </c>
      <c r="I27" s="3">
        <v>50.709735395403584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98.750686645507813</v>
      </c>
      <c r="D28" s="3">
        <v>0.64915937185287476</v>
      </c>
      <c r="E28" s="3">
        <v>0.15669658780097961</v>
      </c>
      <c r="F28" s="5">
        <v>0.12315409630537033</v>
      </c>
      <c r="G28" s="3">
        <v>0.27985069155693054</v>
      </c>
      <c r="H28" s="3">
        <v>38.062974344045678</v>
      </c>
      <c r="I28" s="3">
        <v>50.704460506601301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98.772384643554688</v>
      </c>
      <c r="D29" s="3">
        <v>0.62847632169723511</v>
      </c>
      <c r="E29" s="3">
        <v>0.15108677744865417</v>
      </c>
      <c r="F29" s="5">
        <v>0.12549863755702972</v>
      </c>
      <c r="G29" s="3">
        <v>0.27658540010452271</v>
      </c>
      <c r="H29" s="3">
        <v>38.059646715879246</v>
      </c>
      <c r="I29" s="3">
        <v>50.70349229857716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98.664627075195313</v>
      </c>
      <c r="D30" s="3">
        <v>0.72120797634124756</v>
      </c>
      <c r="E30" s="3">
        <v>0.15245276689529419</v>
      </c>
      <c r="F30" s="5">
        <v>0.12894196808338165</v>
      </c>
      <c r="G30" s="3">
        <v>0.28139472007751465</v>
      </c>
      <c r="H30" s="3">
        <v>38.089306387477613</v>
      </c>
      <c r="I30" s="3">
        <v>50.717004464629973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98.785758972167969</v>
      </c>
      <c r="D31" s="3">
        <v>0.6094546914100647</v>
      </c>
      <c r="E31" s="3">
        <v>0.15068773925304413</v>
      </c>
      <c r="F31" s="5">
        <v>0.12653695046901703</v>
      </c>
      <c r="G31" s="3">
        <v>0.27722468972206116</v>
      </c>
      <c r="H31" s="3">
        <v>38.053994119553415</v>
      </c>
      <c r="I31" s="3">
        <v>50.699528550726065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98.754890441894531</v>
      </c>
      <c r="D32" s="3">
        <v>0.6369437575340271</v>
      </c>
      <c r="E32" s="3">
        <v>0.15384988486766815</v>
      </c>
      <c r="F32" s="5">
        <v>0.12519964575767517</v>
      </c>
      <c r="G32" s="3">
        <v>0.27904951572418213</v>
      </c>
      <c r="H32" s="3">
        <v>38.061894575580986</v>
      </c>
      <c r="I32" s="3">
        <v>50.703437756069249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98.728446960449219</v>
      </c>
      <c r="D33" s="3">
        <v>0.66256743669509888</v>
      </c>
      <c r="E33" s="3">
        <v>0.15630309283733368</v>
      </c>
      <c r="F33" s="5">
        <v>0.12473693490028381</v>
      </c>
      <c r="G33" s="3">
        <v>0.2810400128364563</v>
      </c>
      <c r="H33" s="3">
        <v>38.068250139881457</v>
      </c>
      <c r="I33" s="3">
        <v>50.706273001195306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98.734992980957031</v>
      </c>
      <c r="D34" s="3">
        <v>0.65943670272827148</v>
      </c>
      <c r="E34" s="3">
        <v>0.15679170191287994</v>
      </c>
      <c r="F34" s="5">
        <v>0.12146630138158798</v>
      </c>
      <c r="G34" s="3">
        <v>0.27825799584388733</v>
      </c>
      <c r="H34" s="3">
        <v>38.070542320235297</v>
      </c>
      <c r="I34" s="3">
        <v>50.709763194699356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98.793708801269531</v>
      </c>
      <c r="D35" s="3">
        <v>0.60772377252578735</v>
      </c>
      <c r="E35" s="3">
        <v>0.15254487097263336</v>
      </c>
      <c r="F35" s="5">
        <v>0.11904598772525787</v>
      </c>
      <c r="G35" s="3">
        <v>0.27159085869789124</v>
      </c>
      <c r="H35" s="3">
        <v>38.05595466344684</v>
      </c>
      <c r="I35" s="3">
        <v>50.705222669507343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98.752693176269531</v>
      </c>
      <c r="D36" s="3">
        <v>0.64429605007171631</v>
      </c>
      <c r="E36" s="3">
        <v>0.15275444090366364</v>
      </c>
      <c r="F36" s="5">
        <v>0.11959264427423477</v>
      </c>
      <c r="G36" s="3">
        <v>0.272347092628479</v>
      </c>
      <c r="H36" s="3">
        <v>38.067948014686834</v>
      </c>
      <c r="I36" s="3">
        <v>50.711466865935826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98.777877807617188</v>
      </c>
      <c r="D37" s="3">
        <v>0.62386918067932129</v>
      </c>
      <c r="E37" s="3">
        <v>0.15263327956199646</v>
      </c>
      <c r="F37" s="5">
        <v>0.11834052950143814</v>
      </c>
      <c r="G37" s="3">
        <v>0.270973801612854</v>
      </c>
      <c r="H37" s="3">
        <v>38.062525061251741</v>
      </c>
      <c r="I37" s="3">
        <v>50.70945118091808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98.777008056640625</v>
      </c>
      <c r="D38" s="3">
        <v>0.62482112646102905</v>
      </c>
      <c r="E38" s="3">
        <v>0.1524491161108017</v>
      </c>
      <c r="F38" s="5">
        <v>0.11803584545850754</v>
      </c>
      <c r="G38" s="3">
        <v>0.27048495411872864</v>
      </c>
      <c r="H38" s="3">
        <v>38.060622500126051</v>
      </c>
      <c r="I38" s="3">
        <v>50.708601000854685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98.764183044433594</v>
      </c>
      <c r="D39" s="3">
        <v>0.64038372039794922</v>
      </c>
      <c r="E39" s="3">
        <v>0.15280722081661224</v>
      </c>
      <c r="F39" s="5">
        <v>0.11790564656257629</v>
      </c>
      <c r="G39" s="3">
        <v>0.27071285247802734</v>
      </c>
      <c r="H39" s="3">
        <v>38.064922515295585</v>
      </c>
      <c r="I39" s="3">
        <v>50.711041137014192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98.760543823242188</v>
      </c>
      <c r="D40" s="3">
        <v>0.64001339673995972</v>
      </c>
      <c r="E40" s="3">
        <v>0.15323786437511444</v>
      </c>
      <c r="F40" s="5">
        <v>0.11844145506620407</v>
      </c>
      <c r="G40" s="3">
        <v>0.27167931199073792</v>
      </c>
      <c r="H40" s="3">
        <v>38.063997370743813</v>
      </c>
      <c r="I40" s="3">
        <v>50.709819365273553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98.718918338898689</v>
      </c>
      <c r="D41" s="6">
        <f t="shared" si="0"/>
        <v>0.66099167446936336</v>
      </c>
      <c r="E41" s="6">
        <f t="shared" si="0"/>
        <v>0.1575962463694234</v>
      </c>
      <c r="F41" s="6">
        <f t="shared" si="0"/>
        <v>0.13734554499387741</v>
      </c>
      <c r="G41" s="6">
        <f t="shared" si="0"/>
        <v>0.29494178968091167</v>
      </c>
      <c r="H41" s="6">
        <f t="shared" si="0"/>
        <v>38.06222092493617</v>
      </c>
      <c r="I41" s="6">
        <f t="shared" si="0"/>
        <v>50.693308734891758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98.793708801269531</v>
      </c>
      <c r="D46" s="21">
        <f t="shared" si="1"/>
        <v>0.72120797634124756</v>
      </c>
      <c r="E46" s="26">
        <f t="shared" si="1"/>
        <v>0.17592617869377136</v>
      </c>
      <c r="F46" s="26">
        <f t="shared" si="1"/>
        <v>0.15704119205474854</v>
      </c>
      <c r="G46" s="21">
        <f t="shared" si="1"/>
        <v>0.3279997706413269</v>
      </c>
      <c r="H46" s="26">
        <f t="shared" si="1"/>
        <v>38.089306387477613</v>
      </c>
      <c r="I46" s="22">
        <f t="shared" si="1"/>
        <v>50.717004464629973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98.634521484375</v>
      </c>
      <c r="D47" s="26">
        <f t="shared" si="2"/>
        <v>0.60772377252578735</v>
      </c>
      <c r="E47" s="26">
        <f t="shared" si="2"/>
        <v>0.15068773925304413</v>
      </c>
      <c r="F47" s="23">
        <f t="shared" si="2"/>
        <v>0.11790564656257629</v>
      </c>
      <c r="G47" s="26">
        <f t="shared" si="2"/>
        <v>0.27048495411872864</v>
      </c>
      <c r="H47" s="23">
        <f t="shared" si="2"/>
        <v>38.02637240249215</v>
      </c>
      <c r="I47" s="26">
        <f t="shared" si="2"/>
        <v>50.658199907581256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4.5736083974171622E-2</v>
      </c>
      <c r="D48" s="24">
        <f t="shared" si="3"/>
        <v>2.8439555001589154E-2</v>
      </c>
      <c r="E48" s="26">
        <f t="shared" si="3"/>
        <v>5.4020917327554365E-3</v>
      </c>
      <c r="F48" s="26">
        <f t="shared" si="3"/>
        <v>1.6376808147061366E-2</v>
      </c>
      <c r="G48" s="24">
        <f t="shared" si="3"/>
        <v>2.0668189663205272E-2</v>
      </c>
      <c r="H48" s="26">
        <f t="shared" si="3"/>
        <v>1.360085885996822E-2</v>
      </c>
      <c r="I48" s="25">
        <f t="shared" si="3"/>
        <v>1.7392885364080332E-2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52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98.575607299804687</v>
      </c>
      <c r="D10" s="10">
        <v>0.48908823728561401</v>
      </c>
      <c r="E10" s="10">
        <v>0.17466814815998077</v>
      </c>
      <c r="F10" s="11">
        <v>0.18737423419952393</v>
      </c>
      <c r="G10" s="10">
        <v>0.36204236745834351</v>
      </c>
      <c r="H10" s="10">
        <v>38.293376370311151</v>
      </c>
      <c r="I10" s="10">
        <v>50.77823512942151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98.576728820800781</v>
      </c>
      <c r="D11" s="3">
        <v>0.48906680941581726</v>
      </c>
      <c r="E11" s="3">
        <v>0.17458246648311615</v>
      </c>
      <c r="F11" s="5">
        <v>0.187395378947258</v>
      </c>
      <c r="G11" s="3">
        <v>0.36197784543037415</v>
      </c>
      <c r="H11" s="3">
        <v>38.291798784914278</v>
      </c>
      <c r="I11" s="3">
        <v>50.778045803900817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98.577224731445312</v>
      </c>
      <c r="D12" s="3">
        <v>0.48900938034057617</v>
      </c>
      <c r="E12" s="3">
        <v>0.174285888671875</v>
      </c>
      <c r="F12" s="5">
        <v>0.18739090859889984</v>
      </c>
      <c r="G12" s="3">
        <v>0.36167681217193604</v>
      </c>
      <c r="H12" s="3">
        <v>38.291594148966887</v>
      </c>
      <c r="I12" s="3">
        <v>50.77807781017561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98.806983947753906</v>
      </c>
      <c r="D13" s="3">
        <v>0.44446799159049988</v>
      </c>
      <c r="E13" s="3">
        <v>0.18250489234924316</v>
      </c>
      <c r="F13" s="5">
        <v>0.16552892327308655</v>
      </c>
      <c r="G13" s="3">
        <v>0.34803381562232971</v>
      </c>
      <c r="H13" s="3">
        <v>38.234373646625521</v>
      </c>
      <c r="I13" s="3">
        <v>50.764211120045182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98.604682922363281</v>
      </c>
      <c r="D14" s="3">
        <v>0.48393979668617249</v>
      </c>
      <c r="E14" s="3">
        <v>0.17617900669574738</v>
      </c>
      <c r="F14" s="5">
        <v>0.18499471247196198</v>
      </c>
      <c r="G14" s="3">
        <v>0.36117371916770935</v>
      </c>
      <c r="H14" s="3">
        <v>38.285311857214609</v>
      </c>
      <c r="I14" s="3">
        <v>50.776256325618057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98.5750732421875</v>
      </c>
      <c r="D15" s="3">
        <v>0.48882544040679932</v>
      </c>
      <c r="E15" s="3">
        <v>0.17517164349555969</v>
      </c>
      <c r="F15" s="5">
        <v>0.18773292005062103</v>
      </c>
      <c r="G15" s="3">
        <v>0.36290454864501953</v>
      </c>
      <c r="H15" s="3">
        <v>38.292045431734621</v>
      </c>
      <c r="I15" s="3">
        <v>50.777654382495378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98.569236755371094</v>
      </c>
      <c r="D16" s="3">
        <v>0.49016320705413818</v>
      </c>
      <c r="E16" s="3">
        <v>0.17576424777507782</v>
      </c>
      <c r="F16" s="5">
        <v>0.1882118433713913</v>
      </c>
      <c r="G16" s="3">
        <v>0.36397609114646912</v>
      </c>
      <c r="H16" s="3">
        <v>38.296270824667701</v>
      </c>
      <c r="I16" s="3">
        <v>50.779367100574667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98.570732116699219</v>
      </c>
      <c r="D17" s="3">
        <v>0.48919084668159485</v>
      </c>
      <c r="E17" s="3">
        <v>0.17543061077594757</v>
      </c>
      <c r="F17" s="5">
        <v>0.18855702877044678</v>
      </c>
      <c r="G17" s="3">
        <v>0.36398762464523315</v>
      </c>
      <c r="H17" s="3">
        <v>38.295010302904863</v>
      </c>
      <c r="I17" s="3">
        <v>50.778576389560861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98.573463439941406</v>
      </c>
      <c r="D18" s="3">
        <v>0.48797905445098877</v>
      </c>
      <c r="E18" s="3">
        <v>0.17497183382511139</v>
      </c>
      <c r="F18" s="5">
        <v>0.18843875825405121</v>
      </c>
      <c r="G18" s="3">
        <v>0.3634105920791626</v>
      </c>
      <c r="H18" s="3">
        <v>38.293787493181817</v>
      </c>
      <c r="I18" s="3">
        <v>50.778202870413551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98.573509216308594</v>
      </c>
      <c r="D19" s="3">
        <v>0.48802414536476135</v>
      </c>
      <c r="E19" s="3">
        <v>0.17484228312969208</v>
      </c>
      <c r="F19" s="5">
        <v>0.18866312503814697</v>
      </c>
      <c r="G19" s="3">
        <v>0.36350542306900024</v>
      </c>
      <c r="H19" s="3">
        <v>38.29343215010153</v>
      </c>
      <c r="I19" s="3">
        <v>50.777904636083662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98.574600219726563</v>
      </c>
      <c r="D20" s="3">
        <v>0.48759111762046814</v>
      </c>
      <c r="E20" s="3">
        <v>0.17456458508968353</v>
      </c>
      <c r="F20" s="5">
        <v>0.18874365091323853</v>
      </c>
      <c r="G20" s="3">
        <v>0.36330825090408325</v>
      </c>
      <c r="H20" s="3">
        <v>38.292788085309304</v>
      </c>
      <c r="I20" s="3">
        <v>50.777622682469151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98.575485229492188</v>
      </c>
      <c r="D21" s="3">
        <v>0.48758846521377563</v>
      </c>
      <c r="E21" s="3">
        <v>0.17461511492729187</v>
      </c>
      <c r="F21" s="5">
        <v>0.18840554356575012</v>
      </c>
      <c r="G21" s="3">
        <v>0.36302065849304199</v>
      </c>
      <c r="H21" s="3">
        <v>38.291910266393089</v>
      </c>
      <c r="I21" s="3">
        <v>50.777358059971661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98.575126647949219</v>
      </c>
      <c r="D22" s="3">
        <v>0.48753887414932251</v>
      </c>
      <c r="E22" s="3">
        <v>0.17449048161506653</v>
      </c>
      <c r="F22" s="5">
        <v>0.18856571614742279</v>
      </c>
      <c r="G22" s="3">
        <v>0.36305618286132813</v>
      </c>
      <c r="H22" s="3">
        <v>38.292503842270463</v>
      </c>
      <c r="I22" s="3">
        <v>50.777628941127631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98.572776794433594</v>
      </c>
      <c r="D23" s="3">
        <v>0.4891778826713562</v>
      </c>
      <c r="E23" s="3">
        <v>0.17464271187782288</v>
      </c>
      <c r="F23" s="5">
        <v>0.18823346495628357</v>
      </c>
      <c r="G23" s="3">
        <v>0.36287617683410645</v>
      </c>
      <c r="H23" s="3">
        <v>38.293963006357465</v>
      </c>
      <c r="I23" s="3">
        <v>50.778608562757917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98.568641662597656</v>
      </c>
      <c r="D24" s="3">
        <v>0.49138253927230835</v>
      </c>
      <c r="E24" s="3">
        <v>0.17526102066040039</v>
      </c>
      <c r="F24" s="5">
        <v>0.18824484944343567</v>
      </c>
      <c r="G24" s="3">
        <v>0.36350587010383606</v>
      </c>
      <c r="H24" s="3">
        <v>38.295720858236137</v>
      </c>
      <c r="I24" s="3">
        <v>50.779284424201762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98.570144653320313</v>
      </c>
      <c r="D25" s="3">
        <v>0.49143445491790771</v>
      </c>
      <c r="E25" s="3">
        <v>0.17491483688354492</v>
      </c>
      <c r="F25" s="5">
        <v>0.18822702765464783</v>
      </c>
      <c r="G25" s="3">
        <v>0.36314186453819275</v>
      </c>
      <c r="H25" s="3">
        <v>38.29401355400811</v>
      </c>
      <c r="I25" s="3">
        <v>50.778518596238591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98.567657470703125</v>
      </c>
      <c r="D26" s="3">
        <v>0.49154865741729736</v>
      </c>
      <c r="E26" s="3">
        <v>0.17544044554233551</v>
      </c>
      <c r="F26" s="5">
        <v>0.18830344080924988</v>
      </c>
      <c r="G26" s="3">
        <v>0.36374390125274658</v>
      </c>
      <c r="H26" s="3">
        <v>38.296539361555709</v>
      </c>
      <c r="I26" s="3">
        <v>50.779608758727548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98.568214416503906</v>
      </c>
      <c r="D27" s="3">
        <v>0.49189502000808716</v>
      </c>
      <c r="E27" s="3">
        <v>0.17528314888477325</v>
      </c>
      <c r="F27" s="5">
        <v>0.18840485811233521</v>
      </c>
      <c r="G27" s="3">
        <v>0.36368799209594727</v>
      </c>
      <c r="H27" s="3">
        <v>38.295213736462287</v>
      </c>
      <c r="I27" s="3">
        <v>50.778880729457498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98.567489624023437</v>
      </c>
      <c r="D28" s="3">
        <v>0.49175840616226196</v>
      </c>
      <c r="E28" s="3">
        <v>0.17525242269039154</v>
      </c>
      <c r="F28" s="5">
        <v>0.18857285380363464</v>
      </c>
      <c r="G28" s="3">
        <v>0.36382526159286499</v>
      </c>
      <c r="H28" s="3">
        <v>38.296154973462698</v>
      </c>
      <c r="I28" s="3">
        <v>50.779293307890782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98.566543579101563</v>
      </c>
      <c r="D29" s="3">
        <v>0.491853266954422</v>
      </c>
      <c r="E29" s="3">
        <v>0.17573663592338562</v>
      </c>
      <c r="F29" s="5">
        <v>0.18836459517478943</v>
      </c>
      <c r="G29" s="3">
        <v>0.36410123109817505</v>
      </c>
      <c r="H29" s="3">
        <v>38.296853446447379</v>
      </c>
      <c r="I29" s="3">
        <v>50.779599508888722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98.557708740234375</v>
      </c>
      <c r="D30" s="3">
        <v>0.49454542994499207</v>
      </c>
      <c r="E30" s="3">
        <v>0.176587775349617</v>
      </c>
      <c r="F30" s="5">
        <v>0.18930815160274506</v>
      </c>
      <c r="G30" s="3">
        <v>0.36589592695236206</v>
      </c>
      <c r="H30" s="3">
        <v>38.300850197364824</v>
      </c>
      <c r="I30" s="3">
        <v>50.780729790449627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98.549720764160156</v>
      </c>
      <c r="D31" s="3">
        <v>0.49744048714637756</v>
      </c>
      <c r="E31" s="3">
        <v>0.17712561786174774</v>
      </c>
      <c r="F31" s="5">
        <v>0.19039635360240936</v>
      </c>
      <c r="G31" s="3">
        <v>0.3675219714641571</v>
      </c>
      <c r="H31" s="3">
        <v>38.304204065399837</v>
      </c>
      <c r="I31" s="3">
        <v>50.781547903097298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98.548385620117188</v>
      </c>
      <c r="D32" s="3">
        <v>0.4981020987033844</v>
      </c>
      <c r="E32" s="3">
        <v>0.17729060351848602</v>
      </c>
      <c r="F32" s="5">
        <v>0.1905958354473114</v>
      </c>
      <c r="G32" s="3">
        <v>0.36788642406463623</v>
      </c>
      <c r="H32" s="3">
        <v>38.304824669615414</v>
      </c>
      <c r="I32" s="3">
        <v>50.781668438950078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98.545356750488281</v>
      </c>
      <c r="D33" s="3">
        <v>0.49945858120918274</v>
      </c>
      <c r="E33" s="3">
        <v>0.17768138647079468</v>
      </c>
      <c r="F33" s="5">
        <v>0.1910979300737381</v>
      </c>
      <c r="G33" s="3">
        <v>0.36877930164337158</v>
      </c>
      <c r="H33" s="3">
        <v>38.305472247979068</v>
      </c>
      <c r="I33" s="3">
        <v>50.781486946345247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98.540512084960937</v>
      </c>
      <c r="D34" s="3">
        <v>0.50094103813171387</v>
      </c>
      <c r="E34" s="3">
        <v>0.17647662758827209</v>
      </c>
      <c r="F34" s="5">
        <v>0.19211234152317047</v>
      </c>
      <c r="G34" s="3">
        <v>0.36858898401260376</v>
      </c>
      <c r="H34" s="3">
        <v>38.309274894226064</v>
      </c>
      <c r="I34" s="3">
        <v>50.783437424931762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98.547470092773438</v>
      </c>
      <c r="D35" s="3">
        <v>0.49769538640975952</v>
      </c>
      <c r="E35" s="3">
        <v>0.17479917407035828</v>
      </c>
      <c r="F35" s="5">
        <v>0.19146612286567688</v>
      </c>
      <c r="G35" s="3">
        <v>0.36626529693603516</v>
      </c>
      <c r="H35" s="3">
        <v>38.30799823824605</v>
      </c>
      <c r="I35" s="3">
        <v>50.783984484174667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98.558006286621094</v>
      </c>
      <c r="D36" s="3">
        <v>0.49208441376686096</v>
      </c>
      <c r="E36" s="3">
        <v>0.17352363467216492</v>
      </c>
      <c r="F36" s="5">
        <v>0.19117304682731628</v>
      </c>
      <c r="G36" s="3">
        <v>0.3646966814994812</v>
      </c>
      <c r="H36" s="3">
        <v>38.30402584662756</v>
      </c>
      <c r="I36" s="3">
        <v>50.782588453510144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98.56646728515625</v>
      </c>
      <c r="D37" s="3">
        <v>0.4884362518787384</v>
      </c>
      <c r="E37" s="3">
        <v>0.17277780175209045</v>
      </c>
      <c r="F37" s="5">
        <v>0.19107097387313843</v>
      </c>
      <c r="G37" s="3">
        <v>0.36384877562522888</v>
      </c>
      <c r="H37" s="3">
        <v>38.299925323981014</v>
      </c>
      <c r="I37" s="3">
        <v>50.780737950919637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98.573898315429687</v>
      </c>
      <c r="D38" s="3">
        <v>0.48604029417037964</v>
      </c>
      <c r="E38" s="3">
        <v>0.17196753621101379</v>
      </c>
      <c r="F38" s="5">
        <v>0.1902790367603302</v>
      </c>
      <c r="G38" s="3">
        <v>0.36224657297134399</v>
      </c>
      <c r="H38" s="3">
        <v>38.296407746109942</v>
      </c>
      <c r="I38" s="3">
        <v>50.779742887372528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98.577911376953125</v>
      </c>
      <c r="D39" s="3">
        <v>0.48484751582145691</v>
      </c>
      <c r="E39" s="3">
        <v>0.17142678797245026</v>
      </c>
      <c r="F39" s="5">
        <v>0.18980583548545837</v>
      </c>
      <c r="G39" s="3">
        <v>0.36123263835906982</v>
      </c>
      <c r="H39" s="3">
        <v>38.294751957089858</v>
      </c>
      <c r="I39" s="3">
        <v>50.779425885876357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98.578811645507813</v>
      </c>
      <c r="D40" s="3">
        <v>0.48510748147964478</v>
      </c>
      <c r="E40" s="3">
        <v>0.17130634188652039</v>
      </c>
      <c r="F40" s="5">
        <v>0.18993294239044189</v>
      </c>
      <c r="G40" s="3">
        <v>0.36123928427696228</v>
      </c>
      <c r="H40" s="3">
        <v>38.292800705723756</v>
      </c>
      <c r="I40" s="3">
        <v>50.778312646145885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98.575941024288056</v>
      </c>
      <c r="D41" s="6">
        <f t="shared" si="0"/>
        <v>0.48923298620408578</v>
      </c>
      <c r="E41" s="6">
        <f t="shared" si="0"/>
        <v>0.17514728105837299</v>
      </c>
      <c r="F41" s="6">
        <f t="shared" si="0"/>
        <v>0.18824491625831974</v>
      </c>
      <c r="G41" s="6">
        <f t="shared" si="0"/>
        <v>0.36339219635532749</v>
      </c>
      <c r="H41" s="6">
        <f t="shared" si="0"/>
        <v>38.29461929140286</v>
      </c>
      <c r="I41" s="6">
        <f t="shared" si="0"/>
        <v>50.778922514573999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98.806983947753906</v>
      </c>
      <c r="D46" s="21">
        <f t="shared" si="1"/>
        <v>0.50094103813171387</v>
      </c>
      <c r="E46" s="26">
        <f t="shared" si="1"/>
        <v>0.18250489234924316</v>
      </c>
      <c r="F46" s="26">
        <f t="shared" si="1"/>
        <v>0.19211234152317047</v>
      </c>
      <c r="G46" s="21">
        <f t="shared" si="1"/>
        <v>0.36877930164337158</v>
      </c>
      <c r="H46" s="26">
        <f t="shared" si="1"/>
        <v>38.309274894226064</v>
      </c>
      <c r="I46" s="22">
        <f t="shared" si="1"/>
        <v>50.783984484174667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98.540512084960937</v>
      </c>
      <c r="D47" s="26">
        <f t="shared" si="2"/>
        <v>0.44446799159049988</v>
      </c>
      <c r="E47" s="26">
        <f t="shared" si="2"/>
        <v>0.17130634188652039</v>
      </c>
      <c r="F47" s="23">
        <f t="shared" si="2"/>
        <v>0.16552892327308655</v>
      </c>
      <c r="G47" s="26">
        <f t="shared" si="2"/>
        <v>0.34803381562232971</v>
      </c>
      <c r="H47" s="23">
        <f t="shared" si="2"/>
        <v>38.234373646625521</v>
      </c>
      <c r="I47" s="26">
        <f t="shared" si="2"/>
        <v>50.764211120045182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4.4680320684332267E-2</v>
      </c>
      <c r="D48" s="24">
        <f t="shared" si="3"/>
        <v>9.3492089874574573E-3</v>
      </c>
      <c r="E48" s="26">
        <f t="shared" si="3"/>
        <v>2.0392997520214634E-3</v>
      </c>
      <c r="F48" s="26">
        <f t="shared" si="3"/>
        <v>4.474498466184783E-3</v>
      </c>
      <c r="G48" s="24">
        <f t="shared" si="3"/>
        <v>3.5134956200766196E-3</v>
      </c>
      <c r="H48" s="26">
        <f t="shared" si="3"/>
        <v>1.2442620664963289E-2</v>
      </c>
      <c r="I48" s="25">
        <f t="shared" si="3"/>
        <v>3.2891540945740984E-3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 summaryRight="0"/>
  </sheetPr>
  <dimension ref="A1:K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53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99.543075561523438</v>
      </c>
      <c r="D10" s="10">
        <v>0.11144909262657166</v>
      </c>
      <c r="E10" s="10">
        <v>8.5262544453144073E-2</v>
      </c>
      <c r="F10" s="11">
        <v>0.11152815073728561</v>
      </c>
      <c r="G10" s="10">
        <v>0.19679069519042969</v>
      </c>
      <c r="H10" s="10">
        <v>37.875140458642583</v>
      </c>
      <c r="I10" s="10">
        <v>50.64495245865529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99.541366577148438</v>
      </c>
      <c r="D11" s="3">
        <v>0.11268970370292664</v>
      </c>
      <c r="E11" s="3">
        <v>8.5014231503009796E-2</v>
      </c>
      <c r="F11" s="5">
        <v>0.11170425266027451</v>
      </c>
      <c r="G11" s="3">
        <v>0.1967184841632843</v>
      </c>
      <c r="H11" s="3">
        <v>37.875811987649236</v>
      </c>
      <c r="I11" s="3">
        <v>50.644719671601592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99.542686462402344</v>
      </c>
      <c r="D12" s="3">
        <v>0.11198806762695313</v>
      </c>
      <c r="E12" s="3">
        <v>8.5143700242042542E-2</v>
      </c>
      <c r="F12" s="5">
        <v>0.11150036752223969</v>
      </c>
      <c r="G12" s="3">
        <v>0.19664406776428223</v>
      </c>
      <c r="H12" s="3">
        <v>37.875126928385953</v>
      </c>
      <c r="I12" s="3">
        <v>50.644424325472038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99.543922424316406</v>
      </c>
      <c r="D13" s="3">
        <v>0.11110274493694305</v>
      </c>
      <c r="E13" s="3">
        <v>8.556048572063446E-2</v>
      </c>
      <c r="F13" s="5">
        <v>0.11113712936639786</v>
      </c>
      <c r="G13" s="3">
        <v>0.19669762253761292</v>
      </c>
      <c r="H13" s="3">
        <v>37.874613278205771</v>
      </c>
      <c r="I13" s="3">
        <v>50.644207056965136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99.542991638183594</v>
      </c>
      <c r="D14" s="3">
        <v>0.11140905320644379</v>
      </c>
      <c r="E14" s="3">
        <v>8.5646823048591614E-2</v>
      </c>
      <c r="F14" s="5">
        <v>0.11144440621137619</v>
      </c>
      <c r="G14" s="3">
        <v>0.19709122180938721</v>
      </c>
      <c r="H14" s="3">
        <v>37.874870807076029</v>
      </c>
      <c r="I14" s="3">
        <v>50.644079156331223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99.532302856445313</v>
      </c>
      <c r="D15" s="3">
        <v>0.11672516167163849</v>
      </c>
      <c r="E15" s="3">
        <v>8.6036883294582367E-2</v>
      </c>
      <c r="F15" s="5">
        <v>0.11253666877746582</v>
      </c>
      <c r="G15" s="3">
        <v>0.19857355952262878</v>
      </c>
      <c r="H15" s="3">
        <v>37.879816112371614</v>
      </c>
      <c r="I15" s="3">
        <v>50.645853255659333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99.53350830078125</v>
      </c>
      <c r="D16" s="3">
        <v>0.11604529619216919</v>
      </c>
      <c r="E16" s="3">
        <v>8.6061678826808929E-2</v>
      </c>
      <c r="F16" s="5">
        <v>0.11261966824531555</v>
      </c>
      <c r="G16" s="3">
        <v>0.19868135452270508</v>
      </c>
      <c r="H16" s="3">
        <v>37.878956066737118</v>
      </c>
      <c r="I16" s="3">
        <v>50.645291555958742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99.536895751953125</v>
      </c>
      <c r="D17" s="3">
        <v>0.11434676498174667</v>
      </c>
      <c r="E17" s="3">
        <v>8.5842631757259369E-2</v>
      </c>
      <c r="F17" s="5">
        <v>0.11234579980373383</v>
      </c>
      <c r="G17" s="3">
        <v>0.1981884241104126</v>
      </c>
      <c r="H17" s="3">
        <v>37.877357412119451</v>
      </c>
      <c r="I17" s="3">
        <v>50.644708266265454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99.539962768554687</v>
      </c>
      <c r="D18" s="3">
        <v>0.11293203383684158</v>
      </c>
      <c r="E18" s="3">
        <v>8.5103914141654968E-2</v>
      </c>
      <c r="F18" s="5">
        <v>0.11214575171470642</v>
      </c>
      <c r="G18" s="3">
        <v>0.19724966585636139</v>
      </c>
      <c r="H18" s="3">
        <v>37.875921011854714</v>
      </c>
      <c r="I18" s="3">
        <v>50.644414799347253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99.535308837890625</v>
      </c>
      <c r="D19" s="3">
        <v>0.11498881876468658</v>
      </c>
      <c r="E19" s="3">
        <v>8.5392937064170837E-2</v>
      </c>
      <c r="F19" s="5">
        <v>0.11260214447975159</v>
      </c>
      <c r="G19" s="3">
        <v>0.19799508154392242</v>
      </c>
      <c r="H19" s="3">
        <v>37.878297245357103</v>
      </c>
      <c r="I19" s="3">
        <v>50.645268721105417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99.541267395019531</v>
      </c>
      <c r="D20" s="3">
        <v>0.11233213543891907</v>
      </c>
      <c r="E20" s="3">
        <v>8.486802875995636E-2</v>
      </c>
      <c r="F20" s="5">
        <v>0.11204210668802261</v>
      </c>
      <c r="G20" s="3">
        <v>0.19691014289855957</v>
      </c>
      <c r="H20" s="3">
        <v>37.875437635522744</v>
      </c>
      <c r="I20" s="3">
        <v>50.644337850737124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99.546096801757813</v>
      </c>
      <c r="D21" s="3">
        <v>0.11362126469612122</v>
      </c>
      <c r="E21" s="3">
        <v>7.7343516051769257E-2</v>
      </c>
      <c r="F21" s="5">
        <v>0.11237204819917679</v>
      </c>
      <c r="G21" s="3">
        <v>0.18971556425094604</v>
      </c>
      <c r="H21" s="3">
        <v>37.878087506270035</v>
      </c>
      <c r="I21" s="3">
        <v>50.649203493889559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99.545356750488281</v>
      </c>
      <c r="D22" s="3">
        <v>0.11300171911716461</v>
      </c>
      <c r="E22" s="3">
        <v>7.8885838389396667E-2</v>
      </c>
      <c r="F22" s="5">
        <v>0.11224813014268875</v>
      </c>
      <c r="G22" s="3">
        <v>0.19113397598266602</v>
      </c>
      <c r="H22" s="3">
        <v>37.877688367202289</v>
      </c>
      <c r="I22" s="3">
        <v>50.648327022393062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99.545135498046875</v>
      </c>
      <c r="D23" s="3">
        <v>0.11346722394227982</v>
      </c>
      <c r="E23" s="3">
        <v>7.797529548406601E-2</v>
      </c>
      <c r="F23" s="5">
        <v>0.11251703649759293</v>
      </c>
      <c r="G23" s="3">
        <v>0.19049233198165894</v>
      </c>
      <c r="H23" s="3">
        <v>37.878006702139466</v>
      </c>
      <c r="I23" s="3">
        <v>50.648747287692352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99.52984619140625</v>
      </c>
      <c r="D24" s="3">
        <v>0.12075895071029663</v>
      </c>
      <c r="E24" s="3">
        <v>8.0969423055648804E-2</v>
      </c>
      <c r="F24" s="5">
        <v>0.11345762759447098</v>
      </c>
      <c r="G24" s="3">
        <v>0.19442704319953918</v>
      </c>
      <c r="H24" s="3">
        <v>37.8792099827619</v>
      </c>
      <c r="I24" s="3">
        <v>50.648531864150733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99.534339904785156</v>
      </c>
      <c r="D25" s="3">
        <v>0.11690667271614075</v>
      </c>
      <c r="E25" s="3">
        <v>8.1856079399585724E-2</v>
      </c>
      <c r="F25" s="5">
        <v>0.11381085216999054</v>
      </c>
      <c r="G25" s="3">
        <v>0.19566693902015686</v>
      </c>
      <c r="H25" s="3">
        <v>37.880441888444558</v>
      </c>
      <c r="I25" s="3">
        <v>50.647280842088939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99.543128967285156</v>
      </c>
      <c r="D26" s="3">
        <v>0.11276101320981979</v>
      </c>
      <c r="E26" s="3">
        <v>8.1244803965091705E-2</v>
      </c>
      <c r="F26" s="5">
        <v>0.11286664009094238</v>
      </c>
      <c r="G26" s="3">
        <v>0.19411143660545349</v>
      </c>
      <c r="H26" s="3">
        <v>37.876583164049677</v>
      </c>
      <c r="I26" s="3">
        <v>50.646117844128902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99.545173645019531</v>
      </c>
      <c r="D27" s="3">
        <v>0.11227177083492279</v>
      </c>
      <c r="E27" s="3">
        <v>8.1101492047309875E-2</v>
      </c>
      <c r="F27" s="5">
        <v>0.11267857998609543</v>
      </c>
      <c r="G27" s="3">
        <v>0.19378006458282471</v>
      </c>
      <c r="H27" s="3">
        <v>37.875219820027723</v>
      </c>
      <c r="I27" s="3">
        <v>50.645568634955403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99.551887512207031</v>
      </c>
      <c r="D28" s="3">
        <v>0.10869693756103516</v>
      </c>
      <c r="E28" s="3">
        <v>8.0840915441513062E-2</v>
      </c>
      <c r="F28" s="5">
        <v>0.11181451380252838</v>
      </c>
      <c r="G28" s="3">
        <v>0.19265542924404144</v>
      </c>
      <c r="H28" s="3">
        <v>37.872832773974629</v>
      </c>
      <c r="I28" s="3">
        <v>50.644994585475843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99.554969787597656</v>
      </c>
      <c r="D29" s="3">
        <v>0.10689851641654968</v>
      </c>
      <c r="E29" s="3">
        <v>8.0910943448543549E-2</v>
      </c>
      <c r="F29" s="5">
        <v>0.1112876683473587</v>
      </c>
      <c r="G29" s="3">
        <v>0.19219860434532166</v>
      </c>
      <c r="H29" s="3">
        <v>37.871849206978403</v>
      </c>
      <c r="I29" s="3">
        <v>50.644796719350843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99.552696228027344</v>
      </c>
      <c r="D30" s="3">
        <v>0.10786896944046021</v>
      </c>
      <c r="E30" s="3">
        <v>8.120272308588028E-2</v>
      </c>
      <c r="F30" s="5">
        <v>0.11169435083866119</v>
      </c>
      <c r="G30" s="3">
        <v>0.19289708137512207</v>
      </c>
      <c r="H30" s="3">
        <v>37.872556309035822</v>
      </c>
      <c r="I30" s="3">
        <v>50.644751738938972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99.547996520996094</v>
      </c>
      <c r="D31" s="3">
        <v>0.11046996712684631</v>
      </c>
      <c r="E31" s="3">
        <v>8.0986246466636658E-2</v>
      </c>
      <c r="F31" s="5">
        <v>0.11234307289123535</v>
      </c>
      <c r="G31" s="3">
        <v>0.19332931935787201</v>
      </c>
      <c r="H31" s="3">
        <v>37.874559158799066</v>
      </c>
      <c r="I31" s="3">
        <v>50.645497551161483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99.5435791015625</v>
      </c>
      <c r="D32" s="3">
        <v>0.11266712844371796</v>
      </c>
      <c r="E32" s="3">
        <v>8.1308908760547638E-2</v>
      </c>
      <c r="F32" s="5">
        <v>0.1129506379365921</v>
      </c>
      <c r="G32" s="3">
        <v>0.19425955414772034</v>
      </c>
      <c r="H32" s="3">
        <v>37.875993472636644</v>
      </c>
      <c r="I32" s="3">
        <v>50.645699060618973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99.541778564453125</v>
      </c>
      <c r="D33" s="3">
        <v>0.11357182264328003</v>
      </c>
      <c r="E33" s="3">
        <v>8.1498518586158752E-2</v>
      </c>
      <c r="F33" s="5">
        <v>0.11316249519586563</v>
      </c>
      <c r="G33" s="3">
        <v>0.19466102123260498</v>
      </c>
      <c r="H33" s="3">
        <v>37.876690207107821</v>
      </c>
      <c r="I33" s="3">
        <v>50.645842688010475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99.542396545410156</v>
      </c>
      <c r="D34" s="3">
        <v>0.11309730261564255</v>
      </c>
      <c r="E34" s="3">
        <v>8.1478528678417206E-2</v>
      </c>
      <c r="F34" s="5">
        <v>0.11296594887971878</v>
      </c>
      <c r="G34" s="3">
        <v>0.19444447755813599</v>
      </c>
      <c r="H34" s="3">
        <v>37.876888381299089</v>
      </c>
      <c r="I34" s="3">
        <v>50.646104972928853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99.572174072265625</v>
      </c>
      <c r="D35" s="3">
        <v>9.8107427358627319E-2</v>
      </c>
      <c r="E35" s="3">
        <v>8.0419406294822693E-2</v>
      </c>
      <c r="F35" s="5">
        <v>0.11010938137769699</v>
      </c>
      <c r="G35" s="3">
        <v>0.19052878022193909</v>
      </c>
      <c r="H35" s="3">
        <v>37.863445285664938</v>
      </c>
      <c r="I35" s="3">
        <v>50.641213158153072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99.540145874023437</v>
      </c>
      <c r="D36" s="3">
        <v>0.11337902396917343</v>
      </c>
      <c r="E36" s="3">
        <v>8.1718318164348602E-2</v>
      </c>
      <c r="F36" s="5">
        <v>0.11354260146617889</v>
      </c>
      <c r="G36" s="3">
        <v>0.1952609121799469</v>
      </c>
      <c r="H36" s="3">
        <v>37.878423245371224</v>
      </c>
      <c r="I36" s="3">
        <v>50.646419392859478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99.542457580566406</v>
      </c>
      <c r="D37" s="3">
        <v>0.11272571235895157</v>
      </c>
      <c r="E37" s="3">
        <v>8.1365495920181274E-2</v>
      </c>
      <c r="F37" s="5">
        <v>0.11335595697164536</v>
      </c>
      <c r="G37" s="3">
        <v>0.19472146034240723</v>
      </c>
      <c r="H37" s="3">
        <v>37.876852351478512</v>
      </c>
      <c r="I37" s="3">
        <v>50.64585170387771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99.545547485351563</v>
      </c>
      <c r="D38" s="3">
        <v>0.11175708472728729</v>
      </c>
      <c r="E38" s="3">
        <v>8.1016875803470612E-2</v>
      </c>
      <c r="F38" s="5">
        <v>0.11294428259134293</v>
      </c>
      <c r="G38" s="3">
        <v>0.19396115839481354</v>
      </c>
      <c r="H38" s="3">
        <v>37.875133049798585</v>
      </c>
      <c r="I38" s="3">
        <v>50.64536085114365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99.550056457519531</v>
      </c>
      <c r="D39" s="3">
        <v>0.10972448438405991</v>
      </c>
      <c r="E39" s="3">
        <v>8.1036604940891266E-2</v>
      </c>
      <c r="F39" s="5">
        <v>0.11264203488826752</v>
      </c>
      <c r="G39" s="3">
        <v>0.19367864727973938</v>
      </c>
      <c r="H39" s="3">
        <v>37.872359566205418</v>
      </c>
      <c r="I39" s="3">
        <v>50.644040619180402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99.550376892089844</v>
      </c>
      <c r="D40" s="3">
        <v>0.10973463207483292</v>
      </c>
      <c r="E40" s="3">
        <v>8.0593638122081757E-2</v>
      </c>
      <c r="F40" s="5">
        <v>0.11269224435091019</v>
      </c>
      <c r="G40" s="3">
        <v>0.19328588247299194</v>
      </c>
      <c r="H40" s="3">
        <v>37.872301549962096</v>
      </c>
      <c r="I40" s="3">
        <v>50.644178952998018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99.543820288873491</v>
      </c>
      <c r="D41" s="6">
        <f t="shared" si="0"/>
        <v>0.11217730636558225</v>
      </c>
      <c r="E41" s="6">
        <f t="shared" si="0"/>
        <v>8.2377013900587631E-2</v>
      </c>
      <c r="F41" s="6">
        <f t="shared" si="0"/>
        <v>0.11235685646533966</v>
      </c>
      <c r="G41" s="6">
        <f t="shared" si="0"/>
        <v>0.19473387108695123</v>
      </c>
      <c r="H41" s="6">
        <f t="shared" si="0"/>
        <v>37.875692610746135</v>
      </c>
      <c r="I41" s="6">
        <f t="shared" si="0"/>
        <v>50.645509229099851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99.572174072265625</v>
      </c>
      <c r="D46" s="21">
        <f t="shared" si="1"/>
        <v>0.12075895071029663</v>
      </c>
      <c r="E46" s="26">
        <f t="shared" si="1"/>
        <v>8.6061678826808929E-2</v>
      </c>
      <c r="F46" s="26">
        <f t="shared" si="1"/>
        <v>0.11381085216999054</v>
      </c>
      <c r="G46" s="21">
        <f t="shared" si="1"/>
        <v>0.19868135452270508</v>
      </c>
      <c r="H46" s="26">
        <f t="shared" si="1"/>
        <v>37.880441888444558</v>
      </c>
      <c r="I46" s="22">
        <f t="shared" si="1"/>
        <v>50.649203493889559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99.52984619140625</v>
      </c>
      <c r="D47" s="26">
        <f t="shared" si="2"/>
        <v>9.8107427358627319E-2</v>
      </c>
      <c r="E47" s="26">
        <f t="shared" si="2"/>
        <v>7.7343516051769257E-2</v>
      </c>
      <c r="F47" s="23">
        <f t="shared" si="2"/>
        <v>0.11010938137769699</v>
      </c>
      <c r="G47" s="26">
        <f t="shared" si="2"/>
        <v>0.18971556425094604</v>
      </c>
      <c r="H47" s="23">
        <f t="shared" si="2"/>
        <v>37.863445285664938</v>
      </c>
      <c r="I47" s="26">
        <f t="shared" si="2"/>
        <v>50.641213158153072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7.9206470883355865E-3</v>
      </c>
      <c r="D48" s="24">
        <f t="shared" si="3"/>
        <v>3.7796148606278209E-3</v>
      </c>
      <c r="E48" s="26">
        <f t="shared" si="3"/>
        <v>2.5179371328879073E-3</v>
      </c>
      <c r="F48" s="26">
        <f t="shared" si="3"/>
        <v>8.0502550798904049E-4</v>
      </c>
      <c r="G48" s="24">
        <f t="shared" si="3"/>
        <v>2.4614591009069942E-3</v>
      </c>
      <c r="H48" s="26">
        <f t="shared" si="3"/>
        <v>3.2100388894482613E-3</v>
      </c>
      <c r="I48" s="25">
        <f t="shared" si="3"/>
        <v>1.6248756149252065E-3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 summaryRight="0"/>
  </sheetPr>
  <dimension ref="A1:K51"/>
  <sheetViews>
    <sheetView showGridLines="0" topLeftCell="A27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54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99.353195190429688</v>
      </c>
      <c r="D10" s="10">
        <v>0.15300153195858002</v>
      </c>
      <c r="E10" s="10">
        <v>0.12210121750831604</v>
      </c>
      <c r="F10" s="11">
        <v>0.11540115624666214</v>
      </c>
      <c r="G10" s="10">
        <v>0.23750236630439758</v>
      </c>
      <c r="H10" s="10">
        <v>37.949040280909955</v>
      </c>
      <c r="I10" s="10">
        <v>50.666321039229928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99.352897644042969</v>
      </c>
      <c r="D11" s="3">
        <v>0.15240046381950378</v>
      </c>
      <c r="E11" s="3">
        <v>0.12190037220716476</v>
      </c>
      <c r="F11" s="5">
        <v>0.11530034244060516</v>
      </c>
      <c r="G11" s="3">
        <v>0.23720070719718933</v>
      </c>
      <c r="H11" s="3">
        <v>37.9489284424414</v>
      </c>
      <c r="I11" s="3">
        <v>50.666171722047977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99.359596252441406</v>
      </c>
      <c r="D12" s="3">
        <v>0.151100754737854</v>
      </c>
      <c r="E12" s="3">
        <v>0.12060060352087021</v>
      </c>
      <c r="F12" s="5">
        <v>0.11530057340860367</v>
      </c>
      <c r="G12" s="3">
        <v>0.23590117692947388</v>
      </c>
      <c r="H12" s="3">
        <v>37.946620882587162</v>
      </c>
      <c r="I12" s="3">
        <v>50.663090864995304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99.362594604492188</v>
      </c>
      <c r="D13" s="3">
        <v>0.15070059895515442</v>
      </c>
      <c r="E13" s="3">
        <v>0.12080048024654388</v>
      </c>
      <c r="F13" s="5">
        <v>0.11560045927762985</v>
      </c>
      <c r="G13" s="3">
        <v>0.23640093207359314</v>
      </c>
      <c r="H13" s="3">
        <v>37.944722441312102</v>
      </c>
      <c r="I13" s="3">
        <v>50.660556228166435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99.364997863769531</v>
      </c>
      <c r="D14" s="3">
        <v>0.14880089461803436</v>
      </c>
      <c r="E14" s="3">
        <v>0.11950072646141052</v>
      </c>
      <c r="F14" s="5">
        <v>0.11700070649385452</v>
      </c>
      <c r="G14" s="3">
        <v>0.23650142550468445</v>
      </c>
      <c r="H14" s="3">
        <v>37.94379177257116</v>
      </c>
      <c r="I14" s="3">
        <v>50.659313678661597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99.362297058105469</v>
      </c>
      <c r="D15" s="3">
        <v>0.15070044994354248</v>
      </c>
      <c r="E15" s="3">
        <v>0.12060035765171051</v>
      </c>
      <c r="F15" s="5">
        <v>0.11600034683942795</v>
      </c>
      <c r="G15" s="3">
        <v>0.23660069704055786</v>
      </c>
      <c r="H15" s="3">
        <v>37.944945658487718</v>
      </c>
      <c r="I15" s="3">
        <v>50.660854248695998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99.365501403808594</v>
      </c>
      <c r="D16" s="3">
        <v>0.15129999816417694</v>
      </c>
      <c r="E16" s="3">
        <v>0.12099999934434891</v>
      </c>
      <c r="F16" s="5">
        <v>0.11579999327659607</v>
      </c>
      <c r="G16" s="3">
        <v>0.23679998517036438</v>
      </c>
      <c r="H16" s="3">
        <v>37.942488963807079</v>
      </c>
      <c r="I16" s="3">
        <v>50.657574279546225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99.364494323730469</v>
      </c>
      <c r="D17" s="3">
        <v>0.15240046381950378</v>
      </c>
      <c r="E17" s="3">
        <v>0.12210036814212799</v>
      </c>
      <c r="F17" s="5">
        <v>0.11620035022497177</v>
      </c>
      <c r="G17" s="3">
        <v>0.23830071091651917</v>
      </c>
      <c r="H17" s="3">
        <v>37.941744306236771</v>
      </c>
      <c r="I17" s="3">
        <v>50.656580076287284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99.379798889160156</v>
      </c>
      <c r="D18" s="3">
        <v>0.14060039818286896</v>
      </c>
      <c r="E18" s="3">
        <v>0.11480028927326202</v>
      </c>
      <c r="F18" s="5">
        <v>0.11860039085149765</v>
      </c>
      <c r="G18" s="3">
        <v>0.23340067267417908</v>
      </c>
      <c r="H18" s="3">
        <v>37.939771843381209</v>
      </c>
      <c r="I18" s="3">
        <v>50.653946612159118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99.417495727539063</v>
      </c>
      <c r="D19" s="3">
        <v>0.11880023777484894</v>
      </c>
      <c r="E19" s="3">
        <v>0.1022002100944519</v>
      </c>
      <c r="F19" s="5">
        <v>0.12270024418830872</v>
      </c>
      <c r="G19" s="3">
        <v>0.22490045428276062</v>
      </c>
      <c r="H19" s="3">
        <v>37.930987899029134</v>
      </c>
      <c r="I19" s="3">
        <v>50.642219039044271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99.368698120117188</v>
      </c>
      <c r="D20" s="3">
        <v>0.13750027120113373</v>
      </c>
      <c r="E20" s="3">
        <v>0.11480023711919785</v>
      </c>
      <c r="F20" s="5">
        <v>0.11890023946762085</v>
      </c>
      <c r="G20" s="3">
        <v>0.23370048403739929</v>
      </c>
      <c r="H20" s="3">
        <v>37.945839193369089</v>
      </c>
      <c r="I20" s="3">
        <v>50.662047220239515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99.369377136230469</v>
      </c>
      <c r="D21" s="3">
        <v>0.13370507955551147</v>
      </c>
      <c r="E21" s="3">
        <v>0.11170425266027451</v>
      </c>
      <c r="F21" s="5">
        <v>0.11990455538034439</v>
      </c>
      <c r="G21" s="3">
        <v>0.2316088080406189</v>
      </c>
      <c r="H21" s="3">
        <v>37.949079895675752</v>
      </c>
      <c r="I21" s="3">
        <v>50.66637392948558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99.36199951171875</v>
      </c>
      <c r="D22" s="3">
        <v>0.13900013267993927</v>
      </c>
      <c r="E22" s="3">
        <v>0.11520011723041534</v>
      </c>
      <c r="F22" s="5">
        <v>0.11850012093782425</v>
      </c>
      <c r="G22" s="3">
        <v>0.23370024561882019</v>
      </c>
      <c r="H22" s="3">
        <v>37.948668134927708</v>
      </c>
      <c r="I22" s="3">
        <v>50.620728334992002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99.339088439941406</v>
      </c>
      <c r="D23" s="3">
        <v>0.15470217168331146</v>
      </c>
      <c r="E23" s="3">
        <v>0.12410173565149307</v>
      </c>
      <c r="F23" s="5">
        <v>0.11560162901878357</v>
      </c>
      <c r="G23" s="3">
        <v>0.23970335721969604</v>
      </c>
      <c r="H23" s="3">
        <v>37.953693201085528</v>
      </c>
      <c r="I23" s="3">
        <v>50.672533221294096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99.348464965820313</v>
      </c>
      <c r="D24" s="3">
        <v>0.15301430225372314</v>
      </c>
      <c r="E24" s="3">
        <v>0.12271139025688171</v>
      </c>
      <c r="F24" s="5">
        <v>0.11591079086065292</v>
      </c>
      <c r="G24" s="3">
        <v>0.23862218856811523</v>
      </c>
      <c r="H24" s="3">
        <v>37.953808460191212</v>
      </c>
      <c r="I24" s="3">
        <v>50.672687105418909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99.350601196289063</v>
      </c>
      <c r="D25" s="3">
        <v>0.1476999968290329</v>
      </c>
      <c r="E25" s="3">
        <v>0.11940000206232071</v>
      </c>
      <c r="F25" s="5">
        <v>0.11709999293088913</v>
      </c>
      <c r="G25" s="3">
        <v>0.23649999499320984</v>
      </c>
      <c r="H25" s="3">
        <v>37.950119621646941</v>
      </c>
      <c r="I25" s="3">
        <v>50.667762082900246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99.380302429199219</v>
      </c>
      <c r="D26" s="3">
        <v>0.13320000469684601</v>
      </c>
      <c r="E26" s="3">
        <v>0.11150000244379044</v>
      </c>
      <c r="F26" s="5">
        <v>0.11960000544786453</v>
      </c>
      <c r="G26" s="3">
        <v>0.23110000789165497</v>
      </c>
      <c r="H26" s="3">
        <v>37.941573710620965</v>
      </c>
      <c r="I26" s="3">
        <v>50.611264895478186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99.341598510742187</v>
      </c>
      <c r="D27" s="3">
        <v>0.15539984405040741</v>
      </c>
      <c r="E27" s="3">
        <v>0.12419987469911575</v>
      </c>
      <c r="F27" s="5">
        <v>0.11539987474679947</v>
      </c>
      <c r="G27" s="3">
        <v>0.23959974944591522</v>
      </c>
      <c r="H27" s="3">
        <v>37.950949454856584</v>
      </c>
      <c r="I27" s="3">
        <v>50.668870005406248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99.334999084472656</v>
      </c>
      <c r="D28" s="3">
        <v>0.15449969470500946</v>
      </c>
      <c r="E28" s="3">
        <v>0.12349975109100342</v>
      </c>
      <c r="F28" s="5">
        <v>0.11549977213144302</v>
      </c>
      <c r="G28" s="3">
        <v>0.23899951577186584</v>
      </c>
      <c r="H28" s="3">
        <v>37.955032799839117</v>
      </c>
      <c r="I28" s="3">
        <v>50.674321739264805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99.350799560546875</v>
      </c>
      <c r="D29" s="3">
        <v>0.15090000629425049</v>
      </c>
      <c r="E29" s="3">
        <v>0.12160000950098038</v>
      </c>
      <c r="F29" s="5">
        <v>0.11670000106096268</v>
      </c>
      <c r="G29" s="3">
        <v>0.23830001056194305</v>
      </c>
      <c r="H29" s="3">
        <v>37.947960461509048</v>
      </c>
      <c r="I29" s="3">
        <v>50.664879356488406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99.356498718261719</v>
      </c>
      <c r="D30" s="3">
        <v>0.15139999985694885</v>
      </c>
      <c r="E30" s="3">
        <v>0.12209999561309814</v>
      </c>
      <c r="F30" s="5">
        <v>0.11729999631643295</v>
      </c>
      <c r="G30" s="3">
        <v>0.23939999938011169</v>
      </c>
      <c r="H30" s="3">
        <v>37.943791398267706</v>
      </c>
      <c r="I30" s="3">
        <v>50.614223127464058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99.35150146484375</v>
      </c>
      <c r="D31" s="3">
        <v>0.1542000025510788</v>
      </c>
      <c r="E31" s="3">
        <v>0.12349999696016312</v>
      </c>
      <c r="F31" s="5">
        <v>0.11559999734163284</v>
      </c>
      <c r="G31" s="3">
        <v>0.23909999430179596</v>
      </c>
      <c r="H31" s="3">
        <v>37.946024987535672</v>
      </c>
      <c r="I31" s="3">
        <v>50.662295276760105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99.351997375488281</v>
      </c>
      <c r="D32" s="3">
        <v>0.1542000025510788</v>
      </c>
      <c r="E32" s="3">
        <v>0.12359999865293503</v>
      </c>
      <c r="F32" s="5">
        <v>0.11599999666213989</v>
      </c>
      <c r="G32" s="3">
        <v>0.23960000276565552</v>
      </c>
      <c r="H32" s="3">
        <v>37.945131464653848</v>
      </c>
      <c r="I32" s="3">
        <v>50.661102321237351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99.353897094726563</v>
      </c>
      <c r="D33" s="3">
        <v>0.15490046143531799</v>
      </c>
      <c r="E33" s="3">
        <v>0.12360037118196487</v>
      </c>
      <c r="F33" s="5">
        <v>0.11640035361051559</v>
      </c>
      <c r="G33" s="3">
        <v>0.24000072479248047</v>
      </c>
      <c r="H33" s="3">
        <v>37.94364248576732</v>
      </c>
      <c r="I33" s="3">
        <v>50.65911436365721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99.350303649902344</v>
      </c>
      <c r="D34" s="3">
        <v>0.15439984202384949</v>
      </c>
      <c r="E34" s="3">
        <v>0.12339988350868225</v>
      </c>
      <c r="F34" s="5">
        <v>0.11579988151788712</v>
      </c>
      <c r="G34" s="3">
        <v>0.23919975757598877</v>
      </c>
      <c r="H34" s="3">
        <v>37.946359924803701</v>
      </c>
      <c r="I34" s="3">
        <v>50.662742456425896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99.35772705078125</v>
      </c>
      <c r="D35" s="3">
        <v>0.15480004251003265</v>
      </c>
      <c r="E35" s="3">
        <v>0.12390003353357315</v>
      </c>
      <c r="F35" s="5">
        <v>0.11550003290176392</v>
      </c>
      <c r="G35" s="3">
        <v>0.23940005898475647</v>
      </c>
      <c r="H35" s="3">
        <v>37.942265471011574</v>
      </c>
      <c r="I35" s="3">
        <v>50.657275891032498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99.358695983886719</v>
      </c>
      <c r="D36" s="3">
        <v>0.15430015325546265</v>
      </c>
      <c r="E36" s="3">
        <v>0.12350012362003326</v>
      </c>
      <c r="F36" s="5">
        <v>0.11550010740756989</v>
      </c>
      <c r="G36" s="3">
        <v>0.23900023102760315</v>
      </c>
      <c r="H36" s="3">
        <v>37.942191062151558</v>
      </c>
      <c r="I36" s="3">
        <v>50.657176546670641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99.360595703125</v>
      </c>
      <c r="D37" s="3">
        <v>0.15409998595714569</v>
      </c>
      <c r="E37" s="3">
        <v>0.12309999763965607</v>
      </c>
      <c r="F37" s="5">
        <v>0.11529999226331711</v>
      </c>
      <c r="G37" s="3">
        <v>0.23839998245239258</v>
      </c>
      <c r="H37" s="3">
        <v>37.941074482811935</v>
      </c>
      <c r="I37" s="3">
        <v>50.655685785195026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99.358901977539063</v>
      </c>
      <c r="D38" s="3">
        <v>0.15519979596138</v>
      </c>
      <c r="E38" s="3">
        <v>0.12399989366531372</v>
      </c>
      <c r="F38" s="5">
        <v>0.11599989235401154</v>
      </c>
      <c r="G38" s="3">
        <v>0.23999978601932526</v>
      </c>
      <c r="H38" s="3">
        <v>37.940590307892947</v>
      </c>
      <c r="I38" s="3">
        <v>50.655039356149587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99.360198974609375</v>
      </c>
      <c r="D39" s="3">
        <v>0.15569999814033508</v>
      </c>
      <c r="E39" s="3">
        <v>0.12449999153614044</v>
      </c>
      <c r="F39" s="5">
        <v>0.11660000681877136</v>
      </c>
      <c r="G39" s="3">
        <v>0.2410999983549118</v>
      </c>
      <c r="H39" s="3">
        <v>37.938877943618451</v>
      </c>
      <c r="I39" s="3">
        <v>50.652753153457105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99.358200073242188</v>
      </c>
      <c r="D40" s="3">
        <v>0.1542000025510788</v>
      </c>
      <c r="E40" s="3">
        <v>0.1234000101685524</v>
      </c>
      <c r="F40" s="5">
        <v>0.11640000343322754</v>
      </c>
      <c r="G40" s="3">
        <v>0.23980000615119934</v>
      </c>
      <c r="H40" s="3">
        <v>37.941371964933758</v>
      </c>
      <c r="I40" s="3">
        <v>50.656082957945031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99.359590838032389</v>
      </c>
      <c r="D41" s="6">
        <f t="shared" si="0"/>
        <v>0.14925250266828843</v>
      </c>
      <c r="E41" s="6">
        <f t="shared" si="0"/>
        <v>0.1204168481692191</v>
      </c>
      <c r="F41" s="6">
        <f t="shared" si="0"/>
        <v>0.1166910259954391</v>
      </c>
      <c r="G41" s="6">
        <f t="shared" si="0"/>
        <v>0.23710787200158642</v>
      </c>
      <c r="H41" s="6">
        <f t="shared" si="0"/>
        <v>37.94519641670756</v>
      </c>
      <c r="I41" s="6">
        <f t="shared" si="0"/>
        <v>50.656825384380525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99.417495727539063</v>
      </c>
      <c r="D46" s="21">
        <f t="shared" si="1"/>
        <v>0.15569999814033508</v>
      </c>
      <c r="E46" s="26">
        <f t="shared" si="1"/>
        <v>0.12449999153614044</v>
      </c>
      <c r="F46" s="26">
        <f t="shared" si="1"/>
        <v>0.12270024418830872</v>
      </c>
      <c r="G46" s="21">
        <f t="shared" si="1"/>
        <v>0.2410999983549118</v>
      </c>
      <c r="H46" s="26">
        <f t="shared" si="1"/>
        <v>37.955032799839117</v>
      </c>
      <c r="I46" s="22">
        <f t="shared" si="1"/>
        <v>50.674321739264805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99.334999084472656</v>
      </c>
      <c r="D47" s="26">
        <f t="shared" si="2"/>
        <v>0.11880023777484894</v>
      </c>
      <c r="E47" s="26">
        <f t="shared" si="2"/>
        <v>0.1022002100944519</v>
      </c>
      <c r="F47" s="23">
        <f t="shared" si="2"/>
        <v>0.11529999226331711</v>
      </c>
      <c r="G47" s="26">
        <f t="shared" si="2"/>
        <v>0.22490045428276062</v>
      </c>
      <c r="H47" s="23">
        <f t="shared" si="2"/>
        <v>37.930987899029134</v>
      </c>
      <c r="I47" s="26">
        <f t="shared" si="2"/>
        <v>50.611264895478186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1.4668784076756078E-2</v>
      </c>
      <c r="D48" s="24">
        <f t="shared" si="3"/>
        <v>8.559868093648065E-3</v>
      </c>
      <c r="E48" s="26">
        <f t="shared" si="3"/>
        <v>4.9688467189691003E-3</v>
      </c>
      <c r="F48" s="26">
        <f t="shared" si="3"/>
        <v>1.7159605025176938E-3</v>
      </c>
      <c r="G48" s="24">
        <f t="shared" si="3"/>
        <v>3.4030471488909293E-3</v>
      </c>
      <c r="H48" s="26">
        <f t="shared" si="3"/>
        <v>4.9970794841457189E-3</v>
      </c>
      <c r="I48" s="25">
        <f t="shared" si="3"/>
        <v>1.5310061358185174E-2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</sheetPr>
  <dimension ref="A1:K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55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99.390998840332031</v>
      </c>
      <c r="D10" s="10">
        <v>0.18760000169277191</v>
      </c>
      <c r="E10" s="10">
        <v>0</v>
      </c>
      <c r="F10" s="11">
        <v>8.3800002932548523E-2</v>
      </c>
      <c r="G10" s="10">
        <v>8.3800002932548523E-2</v>
      </c>
      <c r="H10" s="10">
        <v>38.06978194432304</v>
      </c>
      <c r="I10" s="10">
        <v>50.809414055138383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99.391197204589844</v>
      </c>
      <c r="D11" s="3">
        <v>0.1875</v>
      </c>
      <c r="E11" s="3">
        <v>0</v>
      </c>
      <c r="F11" s="5">
        <v>8.4100000560283661E-2</v>
      </c>
      <c r="G11" s="3">
        <v>8.4100000560283661E-2</v>
      </c>
      <c r="H11" s="3">
        <v>38.069186323784294</v>
      </c>
      <c r="I11" s="3">
        <v>50.808619116763971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99.388999938964844</v>
      </c>
      <c r="D12" s="3">
        <v>0.18790000677108765</v>
      </c>
      <c r="E12" s="3">
        <v>0</v>
      </c>
      <c r="F12" s="5">
        <v>8.4200002253055573E-2</v>
      </c>
      <c r="G12" s="3">
        <v>8.4200002253055573E-2</v>
      </c>
      <c r="H12" s="3">
        <v>38.071103243016118</v>
      </c>
      <c r="I12" s="3">
        <v>50.811177511847568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99.387901306152344</v>
      </c>
      <c r="D13" s="3">
        <v>0.18809999525547028</v>
      </c>
      <c r="E13" s="3">
        <v>0</v>
      </c>
      <c r="F13" s="5">
        <v>8.4200002253055573E-2</v>
      </c>
      <c r="G13" s="3">
        <v>8.4200002253055573E-2</v>
      </c>
      <c r="H13" s="3">
        <v>38.072093372454297</v>
      </c>
      <c r="I13" s="3">
        <v>50.81249897716792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99.388496398925781</v>
      </c>
      <c r="D14" s="3">
        <v>0.18810112774372101</v>
      </c>
      <c r="E14" s="3">
        <v>0</v>
      </c>
      <c r="F14" s="5">
        <v>8.4200508892536163E-2</v>
      </c>
      <c r="G14" s="3">
        <v>8.4200508892536163E-2</v>
      </c>
      <c r="H14" s="3">
        <v>38.072093649584851</v>
      </c>
      <c r="I14" s="3">
        <v>50.812499347037161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99.387840270996094</v>
      </c>
      <c r="D15" s="3">
        <v>0.1881178617477417</v>
      </c>
      <c r="E15" s="3">
        <v>0</v>
      </c>
      <c r="F15" s="5">
        <v>8.4207996726036072E-2</v>
      </c>
      <c r="G15" s="3">
        <v>8.4207996726036072E-2</v>
      </c>
      <c r="H15" s="3">
        <v>38.072093357844651</v>
      </c>
      <c r="I15" s="3">
        <v>50.812498957669312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99.390777587890625</v>
      </c>
      <c r="D16" s="3">
        <v>0.18739998340606689</v>
      </c>
      <c r="E16" s="3">
        <v>0</v>
      </c>
      <c r="F16" s="5">
        <v>8.3899989724159241E-2</v>
      </c>
      <c r="G16" s="3">
        <v>8.3899989724159241E-2</v>
      </c>
      <c r="H16" s="3">
        <v>38.069915960292313</v>
      </c>
      <c r="I16" s="3">
        <v>50.809592918071807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99.392280578613281</v>
      </c>
      <c r="D17" s="3">
        <v>0.18709996342658997</v>
      </c>
      <c r="E17" s="3">
        <v>0</v>
      </c>
      <c r="F17" s="5">
        <v>8.3899974822998047E-2</v>
      </c>
      <c r="G17" s="3">
        <v>8.3899974822998047E-2</v>
      </c>
      <c r="H17" s="3">
        <v>38.06849778812677</v>
      </c>
      <c r="I17" s="3">
        <v>50.807700170252382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99.392181396484375</v>
      </c>
      <c r="D18" s="3">
        <v>0.18709978461265564</v>
      </c>
      <c r="E18" s="3">
        <v>0</v>
      </c>
      <c r="F18" s="5">
        <v>8.3899885416030884E-2</v>
      </c>
      <c r="G18" s="3">
        <v>8.3899885416030884E-2</v>
      </c>
      <c r="H18" s="3">
        <v>38.068642967878837</v>
      </c>
      <c r="I18" s="3">
        <v>50.807893932805214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99.392181396484375</v>
      </c>
      <c r="D19" s="3">
        <v>0.18709978461265564</v>
      </c>
      <c r="E19" s="3">
        <v>0</v>
      </c>
      <c r="F19" s="5">
        <v>8.3899885416030884E-2</v>
      </c>
      <c r="G19" s="3">
        <v>8.3899885416030884E-2</v>
      </c>
      <c r="H19" s="3">
        <v>38.068613179392791</v>
      </c>
      <c r="I19" s="3">
        <v>50.807854175931276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99.391700744628906</v>
      </c>
      <c r="D20" s="3">
        <v>0.18719981610774994</v>
      </c>
      <c r="E20" s="3">
        <v>0</v>
      </c>
      <c r="F20" s="5">
        <v>8.3999916911125183E-2</v>
      </c>
      <c r="G20" s="3">
        <v>8.3999916911125183E-2</v>
      </c>
      <c r="H20" s="3">
        <v>38.06891837732605</v>
      </c>
      <c r="I20" s="3">
        <v>50.808261504982497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99.391197204589844</v>
      </c>
      <c r="D21" s="3">
        <v>0.18729999661445618</v>
      </c>
      <c r="E21" s="3">
        <v>0</v>
      </c>
      <c r="F21" s="5">
        <v>8.4200002253055573E-2</v>
      </c>
      <c r="G21" s="3">
        <v>8.4200002253055573E-2</v>
      </c>
      <c r="H21" s="3">
        <v>38.069063487703119</v>
      </c>
      <c r="I21" s="3">
        <v>50.808455174944747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99.391098022460938</v>
      </c>
      <c r="D22" s="3">
        <v>0.18719944357872009</v>
      </c>
      <c r="E22" s="3">
        <v>0</v>
      </c>
      <c r="F22" s="5">
        <v>8.4199748933315277E-2</v>
      </c>
      <c r="G22" s="3">
        <v>8.4199748933315277E-2</v>
      </c>
      <c r="H22" s="3">
        <v>38.069372481103578</v>
      </c>
      <c r="I22" s="3">
        <v>50.808867569574353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99.391593933105469</v>
      </c>
      <c r="D23" s="3">
        <v>0.18719999492168427</v>
      </c>
      <c r="E23" s="3">
        <v>0</v>
      </c>
      <c r="F23" s="5">
        <v>8.3999991416931152E-2</v>
      </c>
      <c r="G23" s="3">
        <v>8.3999991416931152E-2</v>
      </c>
      <c r="H23" s="3">
        <v>38.069056106386356</v>
      </c>
      <c r="I23" s="3">
        <v>50.808445323551837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99.391403198242188</v>
      </c>
      <c r="D24" s="3">
        <v>0.18720018863677979</v>
      </c>
      <c r="E24" s="3">
        <v>0</v>
      </c>
      <c r="F24" s="5">
        <v>8.4000080823898315E-2</v>
      </c>
      <c r="G24" s="3">
        <v>8.4000080823898315E-2</v>
      </c>
      <c r="H24" s="3">
        <v>38.069249650721865</v>
      </c>
      <c r="I24" s="3">
        <v>50.808703635361866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99.390998840332031</v>
      </c>
      <c r="D25" s="3">
        <v>0.18729981780052185</v>
      </c>
      <c r="E25" s="3">
        <v>0</v>
      </c>
      <c r="F25" s="5">
        <v>8.4099918603897095E-2</v>
      </c>
      <c r="G25" s="3">
        <v>8.4099918603897095E-2</v>
      </c>
      <c r="H25" s="3">
        <v>38.069446929620177</v>
      </c>
      <c r="I25" s="3">
        <v>50.80896693146488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99.392555236816406</v>
      </c>
      <c r="D26" s="3">
        <v>0.18730272352695465</v>
      </c>
      <c r="E26" s="3">
        <v>0</v>
      </c>
      <c r="F26" s="5">
        <v>8.4101207554340363E-2</v>
      </c>
      <c r="G26" s="3">
        <v>8.4101207554340363E-2</v>
      </c>
      <c r="H26" s="3">
        <v>38.069298550749046</v>
      </c>
      <c r="I26" s="3">
        <v>50.808768899243127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99.391593933105469</v>
      </c>
      <c r="D27" s="3">
        <v>0.18729978799819946</v>
      </c>
      <c r="E27" s="3">
        <v>0</v>
      </c>
      <c r="F27" s="5">
        <v>8.4099896252155304E-2</v>
      </c>
      <c r="G27" s="3">
        <v>8.4099896252155304E-2</v>
      </c>
      <c r="H27" s="3">
        <v>38.068765755392796</v>
      </c>
      <c r="I27" s="3">
        <v>50.808057809804723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99.394973754882813</v>
      </c>
      <c r="D28" s="3">
        <v>0.18700748682022095</v>
      </c>
      <c r="E28" s="3">
        <v>0</v>
      </c>
      <c r="F28" s="5">
        <v>8.4003359079360962E-2</v>
      </c>
      <c r="G28" s="3">
        <v>8.4003359079360962E-2</v>
      </c>
      <c r="H28" s="3">
        <v>38.068987100672707</v>
      </c>
      <c r="I28" s="3">
        <v>50.826463799962447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99.391899108886719</v>
      </c>
      <c r="D29" s="3">
        <v>0.18720018863677979</v>
      </c>
      <c r="E29" s="3">
        <v>0</v>
      </c>
      <c r="F29" s="5">
        <v>8.3900086581707001E-2</v>
      </c>
      <c r="G29" s="3">
        <v>8.3900086581707001E-2</v>
      </c>
      <c r="H29" s="3">
        <v>38.068776943332608</v>
      </c>
      <c r="I29" s="3">
        <v>50.808072741665057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99.392601013183594</v>
      </c>
      <c r="D30" s="3">
        <v>0.18709999322891235</v>
      </c>
      <c r="E30" s="3">
        <v>0</v>
      </c>
      <c r="F30" s="5">
        <v>8.3899997174739838E-2</v>
      </c>
      <c r="G30" s="3">
        <v>8.3899997174739838E-2</v>
      </c>
      <c r="H30" s="3">
        <v>38.068188878301505</v>
      </c>
      <c r="I30" s="3">
        <v>50.807287887165486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99.390998840332031</v>
      </c>
      <c r="D31" s="3">
        <v>0.18729981780052185</v>
      </c>
      <c r="E31" s="3">
        <v>0</v>
      </c>
      <c r="F31" s="5">
        <v>8.4099918603897095E-2</v>
      </c>
      <c r="G31" s="3">
        <v>8.4099918603897095E-2</v>
      </c>
      <c r="H31" s="3">
        <v>38.069391099339001</v>
      </c>
      <c r="I31" s="3">
        <v>50.808892418196656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99.390602111816406</v>
      </c>
      <c r="D32" s="3">
        <v>0.1875</v>
      </c>
      <c r="E32" s="3">
        <v>0</v>
      </c>
      <c r="F32" s="5">
        <v>8.4200002253055573E-2</v>
      </c>
      <c r="G32" s="3">
        <v>8.4200002253055573E-2</v>
      </c>
      <c r="H32" s="3">
        <v>38.069376171808791</v>
      </c>
      <c r="I32" s="3">
        <v>50.808872495333311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99.390701293945313</v>
      </c>
      <c r="D33" s="3">
        <v>0.18749980628490448</v>
      </c>
      <c r="E33" s="3">
        <v>0</v>
      </c>
      <c r="F33" s="5">
        <v>8.4099918603897095E-2</v>
      </c>
      <c r="G33" s="3">
        <v>8.4099918603897095E-2</v>
      </c>
      <c r="H33" s="3">
        <v>38.069391067389539</v>
      </c>
      <c r="I33" s="3">
        <v>50.808892375555665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99.390998840332031</v>
      </c>
      <c r="D34" s="3">
        <v>0.18739981949329376</v>
      </c>
      <c r="E34" s="3">
        <v>0</v>
      </c>
      <c r="F34" s="5">
        <v>8.4099829196929932E-2</v>
      </c>
      <c r="G34" s="3">
        <v>8.4099829196929932E-2</v>
      </c>
      <c r="H34" s="3">
        <v>38.069074633543451</v>
      </c>
      <c r="I34" s="3">
        <v>50.808470050617458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99.390998840332031</v>
      </c>
      <c r="D35" s="3">
        <v>0.18749980628490448</v>
      </c>
      <c r="E35" s="3">
        <v>0</v>
      </c>
      <c r="F35" s="5">
        <v>8.3999916911125183E-2</v>
      </c>
      <c r="G35" s="3">
        <v>8.3999916911125183E-2</v>
      </c>
      <c r="H35" s="3">
        <v>38.069312980801108</v>
      </c>
      <c r="I35" s="3">
        <v>50.808788158152758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99.390602111816406</v>
      </c>
      <c r="D36" s="3">
        <v>0.18749980628490448</v>
      </c>
      <c r="E36" s="3">
        <v>0</v>
      </c>
      <c r="F36" s="5">
        <v>8.3999916911125183E-2</v>
      </c>
      <c r="G36" s="3">
        <v>8.3999916911125183E-2</v>
      </c>
      <c r="H36" s="3">
        <v>38.069822956670521</v>
      </c>
      <c r="I36" s="3">
        <v>50.809468791815029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99.391098022460938</v>
      </c>
      <c r="D37" s="3">
        <v>0.18809981644153595</v>
      </c>
      <c r="E37" s="3">
        <v>0</v>
      </c>
      <c r="F37" s="5">
        <v>8.339991420507431E-2</v>
      </c>
      <c r="G37" s="3">
        <v>8.339991420507431E-2</v>
      </c>
      <c r="H37" s="3">
        <v>38.069540030760663</v>
      </c>
      <c r="I37" s="3">
        <v>50.809091187873896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99.393302917480469</v>
      </c>
      <c r="D38" s="3">
        <v>0.18749980628490448</v>
      </c>
      <c r="E38" s="3">
        <v>0</v>
      </c>
      <c r="F38" s="5">
        <v>8.2999914884567261E-2</v>
      </c>
      <c r="G38" s="3">
        <v>8.2999914884567261E-2</v>
      </c>
      <c r="H38" s="3">
        <v>38.068360092300722</v>
      </c>
      <c r="I38" s="3">
        <v>50.807516396038757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99.393699645996094</v>
      </c>
      <c r="D39" s="3">
        <v>0.18729981780052185</v>
      </c>
      <c r="E39" s="3">
        <v>0</v>
      </c>
      <c r="F39" s="5">
        <v>8.2999832928180695E-2</v>
      </c>
      <c r="G39" s="3">
        <v>8.2999832928180695E-2</v>
      </c>
      <c r="H39" s="3">
        <v>38.068106966550189</v>
      </c>
      <c r="I39" s="3">
        <v>50.807178564551165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99.392501831054688</v>
      </c>
      <c r="D40" s="3">
        <v>0.18759980797767639</v>
      </c>
      <c r="E40" s="3">
        <v>0</v>
      </c>
      <c r="F40" s="5">
        <v>8.3299919962882996E-2</v>
      </c>
      <c r="G40" s="3">
        <v>8.3299919962882996E-2</v>
      </c>
      <c r="H40" s="3">
        <v>38.068616843621101</v>
      </c>
      <c r="I40" s="3">
        <v>50.80785906635311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99.391289495652728</v>
      </c>
      <c r="D41" s="6">
        <f t="shared" si="0"/>
        <v>0.18743633070299703</v>
      </c>
      <c r="E41" s="6">
        <f t="shared" si="0"/>
        <v>0</v>
      </c>
      <c r="F41" s="6">
        <f t="shared" si="0"/>
        <v>8.3935856098128897E-2</v>
      </c>
      <c r="G41" s="6">
        <f t="shared" si="0"/>
        <v>8.3935856098128897E-2</v>
      </c>
      <c r="H41" s="6">
        <f t="shared" si="0"/>
        <v>38.069423835186868</v>
      </c>
      <c r="I41" s="6">
        <f t="shared" si="0"/>
        <v>50.809520320803031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99.394973754882813</v>
      </c>
      <c r="D46" s="21">
        <f t="shared" si="1"/>
        <v>0.1881178617477417</v>
      </c>
      <c r="E46" s="26">
        <f t="shared" si="1"/>
        <v>0</v>
      </c>
      <c r="F46" s="26">
        <f t="shared" si="1"/>
        <v>8.4207996726036072E-2</v>
      </c>
      <c r="G46" s="21">
        <f t="shared" si="1"/>
        <v>8.4207996726036072E-2</v>
      </c>
      <c r="H46" s="26">
        <f t="shared" si="1"/>
        <v>38.072093649584851</v>
      </c>
      <c r="I46" s="22">
        <f t="shared" si="1"/>
        <v>50.826463799962447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99.387840270996094</v>
      </c>
      <c r="D47" s="26">
        <f t="shared" si="2"/>
        <v>0.18700748682022095</v>
      </c>
      <c r="E47" s="26">
        <f t="shared" si="2"/>
        <v>0</v>
      </c>
      <c r="F47" s="23">
        <f t="shared" si="2"/>
        <v>8.2999832928180695E-2</v>
      </c>
      <c r="G47" s="26">
        <f t="shared" si="2"/>
        <v>8.2999832928180695E-2</v>
      </c>
      <c r="H47" s="23">
        <f t="shared" si="2"/>
        <v>38.068106966550189</v>
      </c>
      <c r="I47" s="26">
        <f t="shared" si="2"/>
        <v>50.807178564551165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1.5278185340099712E-3</v>
      </c>
      <c r="D48" s="24">
        <f t="shared" si="3"/>
        <v>3.2195312582802149E-4</v>
      </c>
      <c r="E48" s="26">
        <f t="shared" si="3"/>
        <v>0</v>
      </c>
      <c r="F48" s="26">
        <f t="shared" si="3"/>
        <v>3.2540883097049832E-4</v>
      </c>
      <c r="G48" s="24">
        <f t="shared" si="3"/>
        <v>3.2540883097049832E-4</v>
      </c>
      <c r="H48" s="26">
        <f t="shared" si="3"/>
        <v>1.0601565622402399E-3</v>
      </c>
      <c r="I48" s="25">
        <f t="shared" si="3"/>
        <v>3.4465455167491756E-3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</sheetPr>
  <dimension ref="A1:K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56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84.653121948242188</v>
      </c>
      <c r="D10" s="10">
        <v>8.6245155334472656</v>
      </c>
      <c r="E10" s="10">
        <v>6.3468427658081055</v>
      </c>
      <c r="F10" s="11">
        <v>1.98822021484375E-2</v>
      </c>
      <c r="G10" s="10">
        <v>6.366724967956543</v>
      </c>
      <c r="H10" s="10">
        <v>38.044700768483871</v>
      </c>
      <c r="I10" s="10">
        <v>48.045595264877491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85.24737548828125</v>
      </c>
      <c r="D11" s="3">
        <v>8.0646753311157227</v>
      </c>
      <c r="E11" s="3">
        <v>6.3607945442199707</v>
      </c>
      <c r="F11" s="5">
        <v>2.0443249493837357E-2</v>
      </c>
      <c r="G11" s="3">
        <v>6.3812379837036133</v>
      </c>
      <c r="H11" s="3">
        <v>37.85056892075562</v>
      </c>
      <c r="I11" s="3">
        <v>47.921471770081084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85.802284240722656</v>
      </c>
      <c r="D12" s="3">
        <v>7.5332207679748535</v>
      </c>
      <c r="E12" s="3">
        <v>6.3784270286560059</v>
      </c>
      <c r="F12" s="5">
        <v>1.644841767847538E-2</v>
      </c>
      <c r="G12" s="3">
        <v>6.3948755264282227</v>
      </c>
      <c r="H12" s="3">
        <v>37.671731321748915</v>
      </c>
      <c r="I12" s="3">
        <v>47.807671097335209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85.847648620605469</v>
      </c>
      <c r="D13" s="3">
        <v>7.1691784858703613</v>
      </c>
      <c r="E13" s="3">
        <v>6.693173885345459</v>
      </c>
      <c r="F13" s="5">
        <v>3.6275465041399002E-2</v>
      </c>
      <c r="G13" s="3">
        <v>6.7294492721557617</v>
      </c>
      <c r="H13" s="3">
        <v>37.430912098008882</v>
      </c>
      <c r="I13" s="3">
        <v>47.519711576928245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85.409988403320313</v>
      </c>
      <c r="D14" s="3">
        <v>7.5335392951965332</v>
      </c>
      <c r="E14" s="3">
        <v>6.7277779579162598</v>
      </c>
      <c r="F14" s="5">
        <v>4.8613231629133224E-2</v>
      </c>
      <c r="G14" s="3">
        <v>6.7763910293579102</v>
      </c>
      <c r="H14" s="3">
        <v>37.533059083481852</v>
      </c>
      <c r="I14" s="3">
        <v>47.560830635806695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85.156044006347656</v>
      </c>
      <c r="D15" s="3">
        <v>7.4464120864868164</v>
      </c>
      <c r="E15" s="3">
        <v>7.0578713417053223</v>
      </c>
      <c r="F15" s="5">
        <v>6.1708327382802963E-2</v>
      </c>
      <c r="G15" s="3">
        <v>7.1195797920227051</v>
      </c>
      <c r="H15" s="3">
        <v>37.378105266816533</v>
      </c>
      <c r="I15" s="3">
        <v>47.32417459752461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85.225418090820313</v>
      </c>
      <c r="D16" s="3">
        <v>7.4365472793579102</v>
      </c>
      <c r="E16" s="3">
        <v>7.0111675262451172</v>
      </c>
      <c r="F16" s="5">
        <v>3.67608442902565E-2</v>
      </c>
      <c r="G16" s="3">
        <v>7.0479283332824707</v>
      </c>
      <c r="H16" s="3">
        <v>37.408103872518517</v>
      </c>
      <c r="I16" s="3">
        <v>47.376738215720898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85.001640319824219</v>
      </c>
      <c r="D17" s="3">
        <v>7.6454434394836426</v>
      </c>
      <c r="E17" s="3">
        <v>6.9735679626464844</v>
      </c>
      <c r="F17" s="5">
        <v>4.1615836322307587E-2</v>
      </c>
      <c r="G17" s="3">
        <v>7.0151839256286621</v>
      </c>
      <c r="H17" s="3">
        <v>37.508082550645106</v>
      </c>
      <c r="I17" s="3">
        <v>47.45041206562712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85.313789367675781</v>
      </c>
      <c r="D18" s="3">
        <v>7.4976258277893066</v>
      </c>
      <c r="E18" s="3">
        <v>6.8735561370849609</v>
      </c>
      <c r="F18" s="5">
        <v>2.2695919498801231E-2</v>
      </c>
      <c r="G18" s="3">
        <v>6.8962521553039551</v>
      </c>
      <c r="H18" s="3">
        <v>37.485026140476585</v>
      </c>
      <c r="I18" s="3">
        <v>47.488258080772624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85.78875732421875</v>
      </c>
      <c r="D19" s="3">
        <v>7.3494706153869629</v>
      </c>
      <c r="E19" s="3">
        <v>6.5816316604614258</v>
      </c>
      <c r="F19" s="5">
        <v>3.084661066532135E-2</v>
      </c>
      <c r="G19" s="3">
        <v>6.6124782562255859</v>
      </c>
      <c r="H19" s="3">
        <v>37.524455486017317</v>
      </c>
      <c r="I19" s="3">
        <v>47.62586254340814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85.118850708007813</v>
      </c>
      <c r="D20" s="3">
        <v>7.8735990524291992</v>
      </c>
      <c r="E20" s="3">
        <v>6.3226132392883301</v>
      </c>
      <c r="F20" s="5">
        <v>3.5708073526620865E-2</v>
      </c>
      <c r="G20" s="3">
        <v>6.3583211898803711</v>
      </c>
      <c r="H20" s="3">
        <v>38.012617710992174</v>
      </c>
      <c r="I20" s="3">
        <v>48.024975730847856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85.0452880859375</v>
      </c>
      <c r="D21" s="3">
        <v>8.2089605331420898</v>
      </c>
      <c r="E21" s="3">
        <v>6.2845950126647949</v>
      </c>
      <c r="F21" s="5">
        <v>5.3537998348474503E-2</v>
      </c>
      <c r="G21" s="3">
        <v>6.3381328582763672</v>
      </c>
      <c r="H21" s="3">
        <v>37.963535402416213</v>
      </c>
      <c r="I21" s="3">
        <v>48.000513944853914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84.381332397460938</v>
      </c>
      <c r="D22" s="3">
        <v>8.1726408004760742</v>
      </c>
      <c r="E22" s="3">
        <v>6.9851169586181641</v>
      </c>
      <c r="F22" s="5">
        <v>6.5551586449146271E-2</v>
      </c>
      <c r="G22" s="3">
        <v>7.0506687164306641</v>
      </c>
      <c r="H22" s="3">
        <v>37.675030416908193</v>
      </c>
      <c r="I22" s="3">
        <v>47.533821543041967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84.651260375976563</v>
      </c>
      <c r="D23" s="3">
        <v>8.3375425338745117</v>
      </c>
      <c r="E23" s="3">
        <v>6.5325007438659668</v>
      </c>
      <c r="F23" s="5">
        <v>2.3192178457975388E-2</v>
      </c>
      <c r="G23" s="3">
        <v>6.5556931495666504</v>
      </c>
      <c r="H23" s="3">
        <v>37.944614552301992</v>
      </c>
      <c r="I23" s="3">
        <v>47.907048207646099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85.231605529785156</v>
      </c>
      <c r="D24" s="3">
        <v>8.4682273864746094</v>
      </c>
      <c r="E24" s="3">
        <v>5.8073630332946777</v>
      </c>
      <c r="F24" s="5">
        <v>2.6058491319417953E-2</v>
      </c>
      <c r="G24" s="3">
        <v>5.8334217071533203</v>
      </c>
      <c r="H24" s="3">
        <v>38.263956358671436</v>
      </c>
      <c r="I24" s="3">
        <v>48.394359250805302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84.922859191894531</v>
      </c>
      <c r="D25" s="3">
        <v>8.51116943359375</v>
      </c>
      <c r="E25" s="3">
        <v>6.1285305023193359</v>
      </c>
      <c r="F25" s="5">
        <v>1.3068650849163532E-2</v>
      </c>
      <c r="G25" s="3">
        <v>6.141599178314209</v>
      </c>
      <c r="H25" s="3">
        <v>38.133028009085535</v>
      </c>
      <c r="I25" s="3">
        <v>48.192087523592576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84.405853271484375</v>
      </c>
      <c r="D26" s="3">
        <v>8.3013944625854492</v>
      </c>
      <c r="E26" s="3">
        <v>6.8807168006896973</v>
      </c>
      <c r="F26" s="5">
        <v>5.956500768661499E-3</v>
      </c>
      <c r="G26" s="3">
        <v>6.8866734504699707</v>
      </c>
      <c r="H26" s="3">
        <v>37.780674281566633</v>
      </c>
      <c r="I26" s="3">
        <v>47.677031627592626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84.182182312011719</v>
      </c>
      <c r="D27" s="3">
        <v>8.5312910079956055</v>
      </c>
      <c r="E27" s="3">
        <v>6.8379969596862793</v>
      </c>
      <c r="F27" s="5">
        <v>2.3645117878913879E-2</v>
      </c>
      <c r="G27" s="3">
        <v>6.8616418838500977</v>
      </c>
      <c r="H27" s="3">
        <v>37.863235202584001</v>
      </c>
      <c r="I27" s="3">
        <v>47.733982316565061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84.161849975585938</v>
      </c>
      <c r="D28" s="3">
        <v>8.6234846115112305</v>
      </c>
      <c r="E28" s="3">
        <v>6.7414751052856445</v>
      </c>
      <c r="F28" s="5">
        <v>3.8166895508766174E-2</v>
      </c>
      <c r="G28" s="3">
        <v>6.7796421051025391</v>
      </c>
      <c r="H28" s="3">
        <v>37.930296018574559</v>
      </c>
      <c r="I28" s="3">
        <v>47.804868972135736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84.135612487792969</v>
      </c>
      <c r="D29" s="3">
        <v>8.2477693557739258</v>
      </c>
      <c r="E29" s="3">
        <v>7.2002792358398438</v>
      </c>
      <c r="F29" s="5">
        <v>3.1565204262733459E-2</v>
      </c>
      <c r="G29" s="3">
        <v>7.231844425201416</v>
      </c>
      <c r="H29" s="3">
        <v>37.621276888797269</v>
      </c>
      <c r="I29" s="3">
        <v>47.435364148176632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84.739791870117187</v>
      </c>
      <c r="D30" s="3">
        <v>7.9785566329956055</v>
      </c>
      <c r="E30" s="3">
        <v>6.855987548828125</v>
      </c>
      <c r="F30" s="5">
        <v>6.0200288891792297E-2</v>
      </c>
      <c r="G30" s="3">
        <v>6.9161877632141113</v>
      </c>
      <c r="H30" s="3">
        <v>37.652138653098881</v>
      </c>
      <c r="I30" s="3">
        <v>47.574977591508443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84.251144409179687</v>
      </c>
      <c r="D31" s="3">
        <v>7.8491611480712891</v>
      </c>
      <c r="E31" s="3">
        <v>7.3978385925292969</v>
      </c>
      <c r="F31" s="5">
        <v>7.0221081376075745E-2</v>
      </c>
      <c r="G31" s="3">
        <v>7.4680595397949219</v>
      </c>
      <c r="H31" s="3">
        <v>37.449183576781039</v>
      </c>
      <c r="I31" s="3">
        <v>47.226547675526909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84.284255981445313</v>
      </c>
      <c r="D32" s="3">
        <v>7.9448504447937012</v>
      </c>
      <c r="E32" s="3">
        <v>7.2615809440612793</v>
      </c>
      <c r="F32" s="5">
        <v>6.10828697681427E-2</v>
      </c>
      <c r="G32" s="3">
        <v>7.3226637840270996</v>
      </c>
      <c r="H32" s="3">
        <v>37.542783890801225</v>
      </c>
      <c r="I32" s="3">
        <v>47.344204025132015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84.774627685546875</v>
      </c>
      <c r="D33" s="3">
        <v>7.7982645034790039</v>
      </c>
      <c r="E33" s="3">
        <v>6.8897294998168945</v>
      </c>
      <c r="F33" s="5">
        <v>4.4540420174598694E-2</v>
      </c>
      <c r="G33" s="3">
        <v>6.934269905090332</v>
      </c>
      <c r="H33" s="3">
        <v>37.677400499978901</v>
      </c>
      <c r="I33" s="3">
        <v>47.585955820843409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85.074630737304688</v>
      </c>
      <c r="D34" s="3">
        <v>7.5833282470703125</v>
      </c>
      <c r="E34" s="3">
        <v>6.7564082145690918</v>
      </c>
      <c r="F34" s="5">
        <v>4.5518524944782257E-2</v>
      </c>
      <c r="G34" s="3">
        <v>6.8019266128540039</v>
      </c>
      <c r="H34" s="3">
        <v>37.69728571228832</v>
      </c>
      <c r="I34" s="3">
        <v>47.651035157212632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84.558731079101563</v>
      </c>
      <c r="D35" s="3">
        <v>7.7798290252685547</v>
      </c>
      <c r="E35" s="3">
        <v>7.2649102210998535</v>
      </c>
      <c r="F35" s="5">
        <v>3.2657798379659653E-2</v>
      </c>
      <c r="G35" s="3">
        <v>7.2975678443908691</v>
      </c>
      <c r="H35" s="3">
        <v>37.45420681033189</v>
      </c>
      <c r="I35" s="3">
        <v>47.305716431893686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85.292884826660156</v>
      </c>
      <c r="D36" s="3">
        <v>7.496492862701416</v>
      </c>
      <c r="E36" s="3">
        <v>6.7859535217285156</v>
      </c>
      <c r="F36" s="5">
        <v>8.4988482296466827E-2</v>
      </c>
      <c r="G36" s="3">
        <v>6.8709421157836914</v>
      </c>
      <c r="H36" s="3">
        <v>37.521623344589862</v>
      </c>
      <c r="I36" s="3">
        <v>47.507715754347132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85.310829162597656</v>
      </c>
      <c r="D37" s="3">
        <v>7.401456356048584</v>
      </c>
      <c r="E37" s="3">
        <v>6.8501839637756348</v>
      </c>
      <c r="F37" s="5">
        <v>8.3901405334472656E-2</v>
      </c>
      <c r="G37" s="3">
        <v>6.9340853691101074</v>
      </c>
      <c r="H37" s="3">
        <v>37.477431246234779</v>
      </c>
      <c r="I37" s="3">
        <v>47.455229018324921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84.646942138671875</v>
      </c>
      <c r="D38" s="3">
        <v>7.858278751373291</v>
      </c>
      <c r="E38" s="3">
        <v>7.0685348510742187</v>
      </c>
      <c r="F38" s="5">
        <v>4.7180749475955963E-2</v>
      </c>
      <c r="G38" s="3">
        <v>7.115715503692627</v>
      </c>
      <c r="H38" s="3">
        <v>37.555028622397636</v>
      </c>
      <c r="I38" s="3">
        <v>47.43767850000868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84.653343200683594</v>
      </c>
      <c r="D39" s="3">
        <v>8.116668701171875</v>
      </c>
      <c r="E39" s="3">
        <v>6.7829399108886719</v>
      </c>
      <c r="F39" s="5">
        <v>3.4681957215070724E-2</v>
      </c>
      <c r="G39" s="3">
        <v>6.8176217079162598</v>
      </c>
      <c r="H39" s="3">
        <v>37.761302832014991</v>
      </c>
      <c r="I39" s="3">
        <v>47.686834068646512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84.578910827636719</v>
      </c>
      <c r="D40" s="3">
        <v>8.454533576965332</v>
      </c>
      <c r="E40" s="3">
        <v>6.406062126159668</v>
      </c>
      <c r="F40" s="5">
        <v>4.8953726887702942E-2</v>
      </c>
      <c r="G40" s="3">
        <v>6.4550156593322754</v>
      </c>
      <c r="H40" s="3">
        <v>38.05684765087144</v>
      </c>
      <c r="I40" s="3">
        <v>48.010460078193688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84.898350131127145</v>
      </c>
      <c r="D41" s="6">
        <f t="shared" si="0"/>
        <v>7.9302621964485418</v>
      </c>
      <c r="E41" s="6">
        <f t="shared" si="0"/>
        <v>6.7434234772959067</v>
      </c>
      <c r="F41" s="6">
        <f t="shared" si="0"/>
        <v>4.0828003427915031E-2</v>
      </c>
      <c r="G41" s="6">
        <f t="shared" si="0"/>
        <v>6.7842514745650755</v>
      </c>
      <c r="H41" s="6">
        <f t="shared" si="0"/>
        <v>37.705427199685175</v>
      </c>
      <c r="I41" s="6">
        <f t="shared" si="0"/>
        <v>47.66487526564444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85.847648620605469</v>
      </c>
      <c r="D46" s="21">
        <f t="shared" si="1"/>
        <v>8.6245155334472656</v>
      </c>
      <c r="E46" s="26">
        <f t="shared" si="1"/>
        <v>7.3978385925292969</v>
      </c>
      <c r="F46" s="26">
        <f t="shared" si="1"/>
        <v>8.4988482296466827E-2</v>
      </c>
      <c r="G46" s="21">
        <f t="shared" si="1"/>
        <v>7.4680595397949219</v>
      </c>
      <c r="H46" s="26">
        <f t="shared" si="1"/>
        <v>38.263956358671436</v>
      </c>
      <c r="I46" s="22">
        <f t="shared" si="1"/>
        <v>48.394359250805302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84.135612487792969</v>
      </c>
      <c r="D47" s="26">
        <f t="shared" si="2"/>
        <v>7.1691784858703613</v>
      </c>
      <c r="E47" s="26">
        <f t="shared" si="2"/>
        <v>5.8073630332946777</v>
      </c>
      <c r="F47" s="23">
        <f t="shared" si="2"/>
        <v>5.956500768661499E-3</v>
      </c>
      <c r="G47" s="26">
        <f t="shared" si="2"/>
        <v>5.8334217071533203</v>
      </c>
      <c r="H47" s="23">
        <f t="shared" si="2"/>
        <v>37.378105266816533</v>
      </c>
      <c r="I47" s="26">
        <f t="shared" si="2"/>
        <v>47.226547675526909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0.49109614349652142</v>
      </c>
      <c r="D48" s="24">
        <f t="shared" si="3"/>
        <v>0.4259360319880513</v>
      </c>
      <c r="E48" s="26">
        <f t="shared" si="3"/>
        <v>0.3617024121253572</v>
      </c>
      <c r="F48" s="26">
        <f t="shared" si="3"/>
        <v>1.9846144180582326E-2</v>
      </c>
      <c r="G48" s="24">
        <f t="shared" si="3"/>
        <v>0.37044550695610429</v>
      </c>
      <c r="H48" s="26">
        <f t="shared" si="3"/>
        <v>0.24181548546964712</v>
      </c>
      <c r="I48" s="25">
        <f t="shared" si="3"/>
        <v>0.28431032806631523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 summaryRight="0"/>
  </sheetPr>
  <dimension ref="A1:K51"/>
  <sheetViews>
    <sheetView showGridLines="0" topLeftCell="A27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57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84.653121948242188</v>
      </c>
      <c r="D10" s="10">
        <v>8.6245155334472656</v>
      </c>
      <c r="E10" s="10">
        <v>6.3468427658081055</v>
      </c>
      <c r="F10" s="11">
        <v>1.98822021484375E-2</v>
      </c>
      <c r="G10" s="10">
        <v>6.366724967956543</v>
      </c>
      <c r="H10" s="10">
        <v>38.044700768483871</v>
      </c>
      <c r="I10" s="10">
        <v>48.045595264877491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85.24737548828125</v>
      </c>
      <c r="D11" s="3">
        <v>8.0646753311157227</v>
      </c>
      <c r="E11" s="3">
        <v>6.3607945442199707</v>
      </c>
      <c r="F11" s="5">
        <v>2.0443249493837357E-2</v>
      </c>
      <c r="G11" s="3">
        <v>6.3812379837036133</v>
      </c>
      <c r="H11" s="3">
        <v>37.85056892075562</v>
      </c>
      <c r="I11" s="3">
        <v>47.921471770081084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85.802284240722656</v>
      </c>
      <c r="D12" s="3">
        <v>7.5332207679748535</v>
      </c>
      <c r="E12" s="3">
        <v>6.3784270286560059</v>
      </c>
      <c r="F12" s="5">
        <v>1.644841767847538E-2</v>
      </c>
      <c r="G12" s="3">
        <v>6.3948755264282227</v>
      </c>
      <c r="H12" s="3">
        <v>37.671731321748915</v>
      </c>
      <c r="I12" s="3">
        <v>47.807671097335209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85.847648620605469</v>
      </c>
      <c r="D13" s="3">
        <v>7.1691784858703613</v>
      </c>
      <c r="E13" s="3">
        <v>6.693173885345459</v>
      </c>
      <c r="F13" s="5">
        <v>3.6275465041399002E-2</v>
      </c>
      <c r="G13" s="3">
        <v>6.7294492721557617</v>
      </c>
      <c r="H13" s="3">
        <v>37.430912098008882</v>
      </c>
      <c r="I13" s="3">
        <v>47.519711576928245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85.409988403320313</v>
      </c>
      <c r="D14" s="3">
        <v>7.5335392951965332</v>
      </c>
      <c r="E14" s="3">
        <v>6.7277779579162598</v>
      </c>
      <c r="F14" s="5">
        <v>4.8613231629133224E-2</v>
      </c>
      <c r="G14" s="3">
        <v>6.7763910293579102</v>
      </c>
      <c r="H14" s="3">
        <v>37.533059083481852</v>
      </c>
      <c r="I14" s="3">
        <v>47.560830635806695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85.156044006347656</v>
      </c>
      <c r="D15" s="3">
        <v>7.4464120864868164</v>
      </c>
      <c r="E15" s="3">
        <v>7.0578713417053223</v>
      </c>
      <c r="F15" s="5">
        <v>6.1708327382802963E-2</v>
      </c>
      <c r="G15" s="3">
        <v>7.1195797920227051</v>
      </c>
      <c r="H15" s="3">
        <v>37.378105266816533</v>
      </c>
      <c r="I15" s="3">
        <v>47.32417459752461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85.225418090820313</v>
      </c>
      <c r="D16" s="3">
        <v>7.4365472793579102</v>
      </c>
      <c r="E16" s="3">
        <v>7.0111675262451172</v>
      </c>
      <c r="F16" s="5">
        <v>3.67608442902565E-2</v>
      </c>
      <c r="G16" s="3">
        <v>7.0479283332824707</v>
      </c>
      <c r="H16" s="3">
        <v>37.408103872518517</v>
      </c>
      <c r="I16" s="3">
        <v>47.376738215720898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85.001640319824219</v>
      </c>
      <c r="D17" s="3">
        <v>7.6454434394836426</v>
      </c>
      <c r="E17" s="3">
        <v>6.9735679626464844</v>
      </c>
      <c r="F17" s="5">
        <v>4.1615836322307587E-2</v>
      </c>
      <c r="G17" s="3">
        <v>7.0151839256286621</v>
      </c>
      <c r="H17" s="3">
        <v>37.508082550645106</v>
      </c>
      <c r="I17" s="3">
        <v>47.45041206562712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85.313789367675781</v>
      </c>
      <c r="D18" s="3">
        <v>7.4976258277893066</v>
      </c>
      <c r="E18" s="3">
        <v>6.8735561370849609</v>
      </c>
      <c r="F18" s="5">
        <v>2.2695919498801231E-2</v>
      </c>
      <c r="G18" s="3">
        <v>6.8962521553039551</v>
      </c>
      <c r="H18" s="3">
        <v>37.485026140476585</v>
      </c>
      <c r="I18" s="3">
        <v>47.488258080772624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85.78875732421875</v>
      </c>
      <c r="D19" s="3">
        <v>7.3494706153869629</v>
      </c>
      <c r="E19" s="3">
        <v>6.5816316604614258</v>
      </c>
      <c r="F19" s="5">
        <v>3.084661066532135E-2</v>
      </c>
      <c r="G19" s="3">
        <v>6.6124782562255859</v>
      </c>
      <c r="H19" s="3">
        <v>37.524455486017317</v>
      </c>
      <c r="I19" s="3">
        <v>47.62586254340814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85.118850708007813</v>
      </c>
      <c r="D20" s="3">
        <v>7.8735990524291992</v>
      </c>
      <c r="E20" s="3">
        <v>6.3226132392883301</v>
      </c>
      <c r="F20" s="5">
        <v>3.5708073526620865E-2</v>
      </c>
      <c r="G20" s="3">
        <v>6.3583211898803711</v>
      </c>
      <c r="H20" s="3">
        <v>38.012617710992174</v>
      </c>
      <c r="I20" s="3">
        <v>48.024975730847856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85.0452880859375</v>
      </c>
      <c r="D21" s="3">
        <v>8.2089605331420898</v>
      </c>
      <c r="E21" s="3">
        <v>6.2845950126647949</v>
      </c>
      <c r="F21" s="5">
        <v>5.3537998348474503E-2</v>
      </c>
      <c r="G21" s="3">
        <v>6.3381328582763672</v>
      </c>
      <c r="H21" s="3">
        <v>37.963535402416213</v>
      </c>
      <c r="I21" s="3">
        <v>48.000513944853914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84.381332397460938</v>
      </c>
      <c r="D22" s="3">
        <v>8.1726408004760742</v>
      </c>
      <c r="E22" s="3">
        <v>6.9851169586181641</v>
      </c>
      <c r="F22" s="5">
        <v>6.5551586449146271E-2</v>
      </c>
      <c r="G22" s="3">
        <v>7.0506687164306641</v>
      </c>
      <c r="H22" s="3">
        <v>37.675030416908193</v>
      </c>
      <c r="I22" s="3">
        <v>47.533821543041967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84.651260375976563</v>
      </c>
      <c r="D23" s="3">
        <v>8.3375425338745117</v>
      </c>
      <c r="E23" s="3">
        <v>6.5325007438659668</v>
      </c>
      <c r="F23" s="5">
        <v>2.3192178457975388E-2</v>
      </c>
      <c r="G23" s="3">
        <v>6.5556931495666504</v>
      </c>
      <c r="H23" s="3">
        <v>37.944614552301992</v>
      </c>
      <c r="I23" s="3">
        <v>47.907048207646099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85.231605529785156</v>
      </c>
      <c r="D24" s="3">
        <v>8.4682273864746094</v>
      </c>
      <c r="E24" s="3">
        <v>5.8073630332946777</v>
      </c>
      <c r="F24" s="5">
        <v>2.6058491319417953E-2</v>
      </c>
      <c r="G24" s="3">
        <v>5.8334217071533203</v>
      </c>
      <c r="H24" s="3">
        <v>38.263956358671436</v>
      </c>
      <c r="I24" s="3">
        <v>48.394359250805302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84.922859191894531</v>
      </c>
      <c r="D25" s="3">
        <v>8.51116943359375</v>
      </c>
      <c r="E25" s="3">
        <v>6.1285305023193359</v>
      </c>
      <c r="F25" s="5">
        <v>1.3068650849163532E-2</v>
      </c>
      <c r="G25" s="3">
        <v>6.141599178314209</v>
      </c>
      <c r="H25" s="3">
        <v>38.133028009085535</v>
      </c>
      <c r="I25" s="3">
        <v>48.192087523592576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84.405853271484375</v>
      </c>
      <c r="D26" s="3">
        <v>8.3013944625854492</v>
      </c>
      <c r="E26" s="3">
        <v>6.8807168006896973</v>
      </c>
      <c r="F26" s="5">
        <v>5.956500768661499E-3</v>
      </c>
      <c r="G26" s="3">
        <v>6.8866734504699707</v>
      </c>
      <c r="H26" s="3">
        <v>37.780674281566633</v>
      </c>
      <c r="I26" s="3">
        <v>47.677031627592626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84.182182312011719</v>
      </c>
      <c r="D27" s="3">
        <v>8.5312910079956055</v>
      </c>
      <c r="E27" s="3">
        <v>6.8379969596862793</v>
      </c>
      <c r="F27" s="5">
        <v>2.3645117878913879E-2</v>
      </c>
      <c r="G27" s="3">
        <v>6.8616418838500977</v>
      </c>
      <c r="H27" s="3">
        <v>37.863235202584001</v>
      </c>
      <c r="I27" s="3">
        <v>47.733982316565061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84.161849975585938</v>
      </c>
      <c r="D28" s="3">
        <v>8.6234846115112305</v>
      </c>
      <c r="E28" s="3">
        <v>6.7414751052856445</v>
      </c>
      <c r="F28" s="5">
        <v>3.8166895508766174E-2</v>
      </c>
      <c r="G28" s="3">
        <v>6.7796421051025391</v>
      </c>
      <c r="H28" s="3">
        <v>37.930296018574559</v>
      </c>
      <c r="I28" s="3">
        <v>47.804868972135736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84.135612487792969</v>
      </c>
      <c r="D29" s="3">
        <v>8.2477693557739258</v>
      </c>
      <c r="E29" s="3">
        <v>7.2002792358398438</v>
      </c>
      <c r="F29" s="5">
        <v>3.1565204262733459E-2</v>
      </c>
      <c r="G29" s="3">
        <v>7.231844425201416</v>
      </c>
      <c r="H29" s="3">
        <v>37.621276888797269</v>
      </c>
      <c r="I29" s="3">
        <v>47.435364148176632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84.739791870117187</v>
      </c>
      <c r="D30" s="3">
        <v>7.9785566329956055</v>
      </c>
      <c r="E30" s="3">
        <v>6.855987548828125</v>
      </c>
      <c r="F30" s="5">
        <v>6.0200288891792297E-2</v>
      </c>
      <c r="G30" s="3">
        <v>6.9161877632141113</v>
      </c>
      <c r="H30" s="3">
        <v>37.652138653098881</v>
      </c>
      <c r="I30" s="3">
        <v>47.574977591508443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84.251144409179687</v>
      </c>
      <c r="D31" s="3">
        <v>7.8491611480712891</v>
      </c>
      <c r="E31" s="3">
        <v>7.3978385925292969</v>
      </c>
      <c r="F31" s="5">
        <v>7.0221081376075745E-2</v>
      </c>
      <c r="G31" s="3">
        <v>7.4680595397949219</v>
      </c>
      <c r="H31" s="3">
        <v>37.449183576781039</v>
      </c>
      <c r="I31" s="3">
        <v>47.226547675526909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84.284255981445313</v>
      </c>
      <c r="D32" s="3">
        <v>7.9448504447937012</v>
      </c>
      <c r="E32" s="3">
        <v>7.2615809440612793</v>
      </c>
      <c r="F32" s="5">
        <v>6.10828697681427E-2</v>
      </c>
      <c r="G32" s="3">
        <v>7.3226637840270996</v>
      </c>
      <c r="H32" s="3">
        <v>37.542783890801225</v>
      </c>
      <c r="I32" s="3">
        <v>47.344204025132015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84.774627685546875</v>
      </c>
      <c r="D33" s="3">
        <v>7.7982645034790039</v>
      </c>
      <c r="E33" s="3">
        <v>6.8897294998168945</v>
      </c>
      <c r="F33" s="5">
        <v>4.4540420174598694E-2</v>
      </c>
      <c r="G33" s="3">
        <v>6.934269905090332</v>
      </c>
      <c r="H33" s="3">
        <v>37.677400499978901</v>
      </c>
      <c r="I33" s="3">
        <v>47.585955820843409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85.074630737304688</v>
      </c>
      <c r="D34" s="3">
        <v>7.5833282470703125</v>
      </c>
      <c r="E34" s="3">
        <v>6.7564082145690918</v>
      </c>
      <c r="F34" s="5">
        <v>4.5518524944782257E-2</v>
      </c>
      <c r="G34" s="3">
        <v>6.8019266128540039</v>
      </c>
      <c r="H34" s="3">
        <v>37.69728571228832</v>
      </c>
      <c r="I34" s="3">
        <v>47.651035157212632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84.558731079101563</v>
      </c>
      <c r="D35" s="3">
        <v>7.7798290252685547</v>
      </c>
      <c r="E35" s="3">
        <v>7.2649102210998535</v>
      </c>
      <c r="F35" s="5">
        <v>3.2657798379659653E-2</v>
      </c>
      <c r="G35" s="3">
        <v>7.2975678443908691</v>
      </c>
      <c r="H35" s="3">
        <v>37.45420681033189</v>
      </c>
      <c r="I35" s="3">
        <v>47.305716431893686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85.292884826660156</v>
      </c>
      <c r="D36" s="3">
        <v>7.496492862701416</v>
      </c>
      <c r="E36" s="3">
        <v>6.7859535217285156</v>
      </c>
      <c r="F36" s="5">
        <v>8.4988482296466827E-2</v>
      </c>
      <c r="G36" s="3">
        <v>6.8709421157836914</v>
      </c>
      <c r="H36" s="3">
        <v>37.521623344589862</v>
      </c>
      <c r="I36" s="3">
        <v>47.507715754347132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85.310829162597656</v>
      </c>
      <c r="D37" s="3">
        <v>7.401456356048584</v>
      </c>
      <c r="E37" s="3">
        <v>6.8501839637756348</v>
      </c>
      <c r="F37" s="5">
        <v>8.3901405334472656E-2</v>
      </c>
      <c r="G37" s="3">
        <v>6.9340853691101074</v>
      </c>
      <c r="H37" s="3">
        <v>37.477431246234779</v>
      </c>
      <c r="I37" s="3">
        <v>47.455229018324921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84.646942138671875</v>
      </c>
      <c r="D38" s="3">
        <v>7.858278751373291</v>
      </c>
      <c r="E38" s="3">
        <v>7.0685348510742187</v>
      </c>
      <c r="F38" s="5">
        <v>4.7180749475955963E-2</v>
      </c>
      <c r="G38" s="3">
        <v>7.115715503692627</v>
      </c>
      <c r="H38" s="3">
        <v>37.555028622397636</v>
      </c>
      <c r="I38" s="3">
        <v>47.43767850000868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84.653343200683594</v>
      </c>
      <c r="D39" s="3">
        <v>8.116668701171875</v>
      </c>
      <c r="E39" s="3">
        <v>6.7829399108886719</v>
      </c>
      <c r="F39" s="5">
        <v>3.4681957215070724E-2</v>
      </c>
      <c r="G39" s="3">
        <v>6.8176217079162598</v>
      </c>
      <c r="H39" s="3">
        <v>37.761302832014991</v>
      </c>
      <c r="I39" s="3">
        <v>47.686834068646512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84.578910827636719</v>
      </c>
      <c r="D40" s="3">
        <v>8.454533576965332</v>
      </c>
      <c r="E40" s="3">
        <v>6.406062126159668</v>
      </c>
      <c r="F40" s="5">
        <v>4.8953726887702942E-2</v>
      </c>
      <c r="G40" s="3">
        <v>6.4550156593322754</v>
      </c>
      <c r="H40" s="3">
        <v>38.05684765087144</v>
      </c>
      <c r="I40" s="3">
        <v>48.010460078193688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84.898350131127145</v>
      </c>
      <c r="D41" s="6">
        <f t="shared" si="0"/>
        <v>7.9302621964485418</v>
      </c>
      <c r="E41" s="6">
        <f t="shared" si="0"/>
        <v>6.7434234772959067</v>
      </c>
      <c r="F41" s="6">
        <f t="shared" si="0"/>
        <v>4.0828003427915031E-2</v>
      </c>
      <c r="G41" s="6">
        <f t="shared" si="0"/>
        <v>6.7842514745650755</v>
      </c>
      <c r="H41" s="6">
        <f t="shared" si="0"/>
        <v>37.705427199685175</v>
      </c>
      <c r="I41" s="6">
        <f t="shared" si="0"/>
        <v>47.66487526564444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85.847648620605469</v>
      </c>
      <c r="D46" s="21">
        <f t="shared" si="1"/>
        <v>8.6245155334472656</v>
      </c>
      <c r="E46" s="26">
        <f t="shared" si="1"/>
        <v>7.3978385925292969</v>
      </c>
      <c r="F46" s="26">
        <f t="shared" si="1"/>
        <v>8.4988482296466827E-2</v>
      </c>
      <c r="G46" s="21">
        <f t="shared" si="1"/>
        <v>7.4680595397949219</v>
      </c>
      <c r="H46" s="26">
        <f t="shared" si="1"/>
        <v>38.263956358671436</v>
      </c>
      <c r="I46" s="22">
        <f t="shared" si="1"/>
        <v>48.394359250805302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84.135612487792969</v>
      </c>
      <c r="D47" s="26">
        <f t="shared" si="2"/>
        <v>7.1691784858703613</v>
      </c>
      <c r="E47" s="26">
        <f t="shared" si="2"/>
        <v>5.8073630332946777</v>
      </c>
      <c r="F47" s="23">
        <f t="shared" si="2"/>
        <v>5.956500768661499E-3</v>
      </c>
      <c r="G47" s="26">
        <f t="shared" si="2"/>
        <v>5.8334217071533203</v>
      </c>
      <c r="H47" s="23">
        <f t="shared" si="2"/>
        <v>37.378105266816533</v>
      </c>
      <c r="I47" s="26">
        <f t="shared" si="2"/>
        <v>47.226547675526909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0.49109614349652142</v>
      </c>
      <c r="D48" s="24">
        <f t="shared" si="3"/>
        <v>0.4259360319880513</v>
      </c>
      <c r="E48" s="26">
        <f t="shared" si="3"/>
        <v>0.3617024121253572</v>
      </c>
      <c r="F48" s="26">
        <f t="shared" si="3"/>
        <v>1.9846144180582326E-2</v>
      </c>
      <c r="G48" s="24">
        <f t="shared" si="3"/>
        <v>0.37044550695610429</v>
      </c>
      <c r="H48" s="26">
        <f t="shared" si="3"/>
        <v>0.24181548546964712</v>
      </c>
      <c r="I48" s="25">
        <f t="shared" si="3"/>
        <v>0.28431032806631523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58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84.246742248535156</v>
      </c>
      <c r="D10" s="10">
        <v>8.5951547622680664</v>
      </c>
      <c r="E10" s="10">
        <v>6.743166446685791</v>
      </c>
      <c r="F10" s="11">
        <v>3.8332872092723846E-2</v>
      </c>
      <c r="G10" s="10">
        <v>6.7814993858337402</v>
      </c>
      <c r="H10" s="10">
        <v>37.891601098675359</v>
      </c>
      <c r="I10" s="10">
        <v>47.78056233249535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84.333534240722656</v>
      </c>
      <c r="D11" s="3">
        <v>8.6307191848754883</v>
      </c>
      <c r="E11" s="3">
        <v>6.6258764266967773</v>
      </c>
      <c r="F11" s="5">
        <v>3.3742137253284454E-2</v>
      </c>
      <c r="G11" s="3">
        <v>6.6596183776855469</v>
      </c>
      <c r="H11" s="3">
        <v>37.947692262627221</v>
      </c>
      <c r="I11" s="3">
        <v>47.864935173222783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84.444595336914063</v>
      </c>
      <c r="D12" s="3">
        <v>8.6098184585571289</v>
      </c>
      <c r="E12" s="3">
        <v>6.5512924194335938</v>
      </c>
      <c r="F12" s="5">
        <v>3.1051797792315483E-2</v>
      </c>
      <c r="G12" s="3">
        <v>6.5823440551757813</v>
      </c>
      <c r="H12" s="3">
        <v>37.963506825857394</v>
      </c>
      <c r="I12" s="3">
        <v>47.906400678832213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84.593597412109375</v>
      </c>
      <c r="D13" s="3">
        <v>8.4900493621826172</v>
      </c>
      <c r="E13" s="3">
        <v>6.5334649085998535</v>
      </c>
      <c r="F13" s="5">
        <v>2.8429364785552025E-2</v>
      </c>
      <c r="G13" s="3">
        <v>6.561894416809082</v>
      </c>
      <c r="H13" s="3">
        <v>37.932214092161715</v>
      </c>
      <c r="I13" s="3">
        <v>47.896147710888066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84.74249267578125</v>
      </c>
      <c r="D14" s="3">
        <v>8.3224992752075195</v>
      </c>
      <c r="E14" s="3">
        <v>6.5660614967346191</v>
      </c>
      <c r="F14" s="5">
        <v>2.9543425887823105E-2</v>
      </c>
      <c r="G14" s="3">
        <v>6.5956048965454102</v>
      </c>
      <c r="H14" s="3">
        <v>37.862442185761473</v>
      </c>
      <c r="I14" s="3">
        <v>47.839709782373554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84.897186279296875</v>
      </c>
      <c r="D15" s="3">
        <v>8.1289987564086914</v>
      </c>
      <c r="E15" s="3">
        <v>6.6179866790771484</v>
      </c>
      <c r="F15" s="5">
        <v>3.3766943961381912E-2</v>
      </c>
      <c r="G15" s="3">
        <v>6.6517534255981445</v>
      </c>
      <c r="H15" s="3">
        <v>37.774853574999938</v>
      </c>
      <c r="I15" s="3">
        <v>47.762593801607494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84.996231079101563</v>
      </c>
      <c r="D16" s="3">
        <v>7.9446244239807129</v>
      </c>
      <c r="E16" s="3">
        <v>6.7073917388916016</v>
      </c>
      <c r="F16" s="5">
        <v>3.9371296763420105E-2</v>
      </c>
      <c r="G16" s="3">
        <v>6.7467632293701172</v>
      </c>
      <c r="H16" s="3">
        <v>37.680922324720001</v>
      </c>
      <c r="I16" s="3">
        <v>47.665465765889529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85.013565063476563</v>
      </c>
      <c r="D17" s="3">
        <v>7.8251538276672363</v>
      </c>
      <c r="E17" s="3">
        <v>6.812373161315918</v>
      </c>
      <c r="F17" s="5">
        <v>4.1142769157886505E-2</v>
      </c>
      <c r="G17" s="3">
        <v>6.8535161018371582</v>
      </c>
      <c r="H17" s="3">
        <v>37.603613320946508</v>
      </c>
      <c r="I17" s="3">
        <v>47.574535230396798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84.913658142089844</v>
      </c>
      <c r="D18" s="3">
        <v>7.8687038421630859</v>
      </c>
      <c r="E18" s="3">
        <v>6.8559255599975586</v>
      </c>
      <c r="F18" s="5">
        <v>4.1431903839111328E-2</v>
      </c>
      <c r="G18" s="3">
        <v>6.8973574638366699</v>
      </c>
      <c r="H18" s="3">
        <v>37.60643915478861</v>
      </c>
      <c r="I18" s="3">
        <v>47.558499621871512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84.912857055664063</v>
      </c>
      <c r="D19" s="3">
        <v>7.8386735916137695</v>
      </c>
      <c r="E19" s="3">
        <v>6.8817572593688965</v>
      </c>
      <c r="F19" s="5">
        <v>3.8321275264024734E-2</v>
      </c>
      <c r="G19" s="3">
        <v>6.9200787544250488</v>
      </c>
      <c r="H19" s="3">
        <v>37.594660071611507</v>
      </c>
      <c r="I19" s="3">
        <v>47.542721877595667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85.00653076171875</v>
      </c>
      <c r="D20" s="3">
        <v>7.766756534576416</v>
      </c>
      <c r="E20" s="3">
        <v>6.866297721862793</v>
      </c>
      <c r="F20" s="5">
        <v>3.5644594579935074E-2</v>
      </c>
      <c r="G20" s="3">
        <v>6.901942253112793</v>
      </c>
      <c r="H20" s="3">
        <v>37.579018098216217</v>
      </c>
      <c r="I20" s="3">
        <v>47.54097599554855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84.906448364257813</v>
      </c>
      <c r="D21" s="3">
        <v>7.7974157333374023</v>
      </c>
      <c r="E21" s="3">
        <v>6.7970218658447266</v>
      </c>
      <c r="F21" s="5">
        <v>3.5062972456216812E-2</v>
      </c>
      <c r="G21" s="3">
        <v>6.8320846557617188</v>
      </c>
      <c r="H21" s="3">
        <v>37.700839702083599</v>
      </c>
      <c r="I21" s="3">
        <v>47.643557083510473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84.731178283691406</v>
      </c>
      <c r="D22" s="3">
        <v>7.9987506866455078</v>
      </c>
      <c r="E22" s="3">
        <v>6.6466941833496094</v>
      </c>
      <c r="F22" s="5">
        <v>3.9493836462497711E-2</v>
      </c>
      <c r="G22" s="3">
        <v>6.6861882209777832</v>
      </c>
      <c r="H22" s="3">
        <v>37.887158048668368</v>
      </c>
      <c r="I22" s="3">
        <v>47.81514570564179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84.585990905761719</v>
      </c>
      <c r="D23" s="3">
        <v>8.1446113586425781</v>
      </c>
      <c r="E23" s="3">
        <v>6.6859097480773926</v>
      </c>
      <c r="F23" s="5">
        <v>4.7106396406888962E-2</v>
      </c>
      <c r="G23" s="3">
        <v>6.7330160140991211</v>
      </c>
      <c r="H23" s="3">
        <v>37.879428461935021</v>
      </c>
      <c r="I23" s="3">
        <v>47.790155680930944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84.524444580078125</v>
      </c>
      <c r="D24" s="3">
        <v>8.2346076965332031</v>
      </c>
      <c r="E24" s="3">
        <v>6.6845407485961914</v>
      </c>
      <c r="F24" s="5">
        <v>4.2914584279060364E-2</v>
      </c>
      <c r="G24" s="3">
        <v>6.7274551391601563</v>
      </c>
      <c r="H24" s="3">
        <v>37.891045139153832</v>
      </c>
      <c r="I24" s="3">
        <v>47.800505889614271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84.626174926757813</v>
      </c>
      <c r="D25" s="3">
        <v>8.3753871917724609</v>
      </c>
      <c r="E25" s="3">
        <v>6.4557251930236816</v>
      </c>
      <c r="F25" s="5">
        <v>3.8161631673574448E-2</v>
      </c>
      <c r="G25" s="3">
        <v>6.4938869476318359</v>
      </c>
      <c r="H25" s="3">
        <v>38.012994245147802</v>
      </c>
      <c r="I25" s="3">
        <v>47.970342621615842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84.658660888671875</v>
      </c>
      <c r="D26" s="3">
        <v>8.4559640884399414</v>
      </c>
      <c r="E26" s="3">
        <v>6.3682370185852051</v>
      </c>
      <c r="F26" s="5">
        <v>3.142746165394783E-2</v>
      </c>
      <c r="G26" s="3">
        <v>6.3996644020080566</v>
      </c>
      <c r="H26" s="3">
        <v>38.059281985064914</v>
      </c>
      <c r="I26" s="3">
        <v>48.038206416946977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84.535751342773438</v>
      </c>
      <c r="D27" s="3">
        <v>8.4788370132446289</v>
      </c>
      <c r="E27" s="3">
        <v>6.4711465835571289</v>
      </c>
      <c r="F27" s="5">
        <v>2.4643557146191597E-2</v>
      </c>
      <c r="G27" s="3">
        <v>6.4957900047302246</v>
      </c>
      <c r="H27" s="3">
        <v>38.030229280359748</v>
      </c>
      <c r="I27" s="3">
        <v>47.983027249947007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84.410514831542969</v>
      </c>
      <c r="D28" s="3">
        <v>8.5085115432739258</v>
      </c>
      <c r="E28" s="3">
        <v>6.6067600250244141</v>
      </c>
      <c r="F28" s="5">
        <v>2.2982589900493622E-2</v>
      </c>
      <c r="G28" s="3">
        <v>6.6297426223754883</v>
      </c>
      <c r="H28" s="3">
        <v>37.96476096387665</v>
      </c>
      <c r="I28" s="3">
        <v>47.889457443762112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84.305908203125</v>
      </c>
      <c r="D29" s="3">
        <v>8.5762176513671875</v>
      </c>
      <c r="E29" s="3">
        <v>6.6366219520568848</v>
      </c>
      <c r="F29" s="5">
        <v>2.7010075747966766E-2</v>
      </c>
      <c r="G29" s="3">
        <v>6.6636319160461426</v>
      </c>
      <c r="H29" s="3">
        <v>37.973206389802876</v>
      </c>
      <c r="I29" s="3">
        <v>47.880082137573702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84.182731628417969</v>
      </c>
      <c r="D30" s="3">
        <v>8.6071081161499023</v>
      </c>
      <c r="E30" s="3">
        <v>6.7344708442687988</v>
      </c>
      <c r="F30" s="5">
        <v>2.9220461845397949E-2</v>
      </c>
      <c r="G30" s="3">
        <v>6.7636914253234863</v>
      </c>
      <c r="H30" s="3">
        <v>37.939241204210632</v>
      </c>
      <c r="I30" s="3">
        <v>47.818587757441982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84.145462036132812</v>
      </c>
      <c r="D31" s="3">
        <v>8.5486507415771484</v>
      </c>
      <c r="E31" s="3">
        <v>6.8405375480651855</v>
      </c>
      <c r="F31" s="5">
        <v>3.2658949494361877E-2</v>
      </c>
      <c r="G31" s="3">
        <v>6.8731966018676758</v>
      </c>
      <c r="H31" s="3">
        <v>37.872518773688718</v>
      </c>
      <c r="I31" s="3">
        <v>47.733051339726842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84.094924926757812</v>
      </c>
      <c r="D32" s="3">
        <v>8.4416866302490234</v>
      </c>
      <c r="E32" s="3">
        <v>6.994563102722168</v>
      </c>
      <c r="F32" s="5">
        <v>4.0824856609106064E-2</v>
      </c>
      <c r="G32" s="3">
        <v>7.0353879928588867</v>
      </c>
      <c r="H32" s="3">
        <v>37.778021110523923</v>
      </c>
      <c r="I32" s="3">
        <v>47.60832265136483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84.020217895507813</v>
      </c>
      <c r="D33" s="3">
        <v>8.3638010025024414</v>
      </c>
      <c r="E33" s="3">
        <v>7.1237897872924805</v>
      </c>
      <c r="F33" s="5">
        <v>5.2568599581718445E-2</v>
      </c>
      <c r="G33" s="3">
        <v>7.1763582229614258</v>
      </c>
      <c r="H33" s="3">
        <v>37.710551650741131</v>
      </c>
      <c r="I33" s="3">
        <v>47.507928178408839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84.034904479980469</v>
      </c>
      <c r="D34" s="3">
        <v>8.3142356872558594</v>
      </c>
      <c r="E34" s="3">
        <v>7.1566267013549805</v>
      </c>
      <c r="F34" s="5">
        <v>5.2326541393995285E-2</v>
      </c>
      <c r="G34" s="3">
        <v>7.2089533805847168</v>
      </c>
      <c r="H34" s="3">
        <v>37.685743196957368</v>
      </c>
      <c r="I34" s="3">
        <v>47.479670317446818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84.143379211425781</v>
      </c>
      <c r="D35" s="3">
        <v>8.2258186340332031</v>
      </c>
      <c r="E35" s="3">
        <v>7.1032309532165527</v>
      </c>
      <c r="F35" s="5">
        <v>5.2286911755800247E-2</v>
      </c>
      <c r="G35" s="3">
        <v>7.1555180549621582</v>
      </c>
      <c r="H35" s="3">
        <v>37.702538803537976</v>
      </c>
      <c r="I35" s="3">
        <v>47.511217855115184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84.20257568359375</v>
      </c>
      <c r="D36" s="3">
        <v>8.1485500335693359</v>
      </c>
      <c r="E36" s="3">
        <v>7.1231470108032227</v>
      </c>
      <c r="F36" s="5">
        <v>5.0944924354553223E-2</v>
      </c>
      <c r="G36" s="3">
        <v>7.1740918159484863</v>
      </c>
      <c r="H36" s="3">
        <v>37.673648911252407</v>
      </c>
      <c r="I36" s="3">
        <v>47.486277059550943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84.303634643554688</v>
      </c>
      <c r="D37" s="3">
        <v>8.0985603332519531</v>
      </c>
      <c r="E37" s="3">
        <v>7.0916824340820313</v>
      </c>
      <c r="F37" s="5">
        <v>5.1961280405521393E-2</v>
      </c>
      <c r="G37" s="3">
        <v>7.143643856048584</v>
      </c>
      <c r="H37" s="3">
        <v>37.658357034740078</v>
      </c>
      <c r="I37" s="3">
        <v>47.488894656908606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84.408683776855469</v>
      </c>
      <c r="D38" s="3">
        <v>8.0314760208129883</v>
      </c>
      <c r="E38" s="3">
        <v>7.0670709609985352</v>
      </c>
      <c r="F38" s="5">
        <v>5.4430168122053146E-2</v>
      </c>
      <c r="G38" s="3">
        <v>7.1215009689331055</v>
      </c>
      <c r="H38" s="3">
        <v>37.637992613556754</v>
      </c>
      <c r="I38" s="3">
        <v>47.484753457364157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84.420738220214844</v>
      </c>
      <c r="D39" s="3">
        <v>8.0554714202880859</v>
      </c>
      <c r="E39" s="3">
        <v>7.0443224906921387</v>
      </c>
      <c r="F39" s="5">
        <v>5.3786054253578186E-2</v>
      </c>
      <c r="G39" s="3">
        <v>7.0981087684631348</v>
      </c>
      <c r="H39" s="3">
        <v>37.645351131192754</v>
      </c>
      <c r="I39" s="3">
        <v>47.498845541814205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84.394783020019531</v>
      </c>
      <c r="D40" s="3">
        <v>8.1321754455566406</v>
      </c>
      <c r="E40" s="3">
        <v>6.989201545715332</v>
      </c>
      <c r="F40" s="5">
        <v>4.9138929694890976E-2</v>
      </c>
      <c r="G40" s="3">
        <v>7.0383405685424805</v>
      </c>
      <c r="H40" s="3">
        <v>37.695684174912898</v>
      </c>
      <c r="I40" s="3">
        <v>47.554713977476737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84.507680585307455</v>
      </c>
      <c r="D41" s="6">
        <f t="shared" si="0"/>
        <v>8.2438383563872311</v>
      </c>
      <c r="E41" s="6">
        <f t="shared" si="0"/>
        <v>6.7865449843868131</v>
      </c>
      <c r="F41" s="6">
        <f t="shared" si="0"/>
        <v>3.9346102084363663E-2</v>
      </c>
      <c r="G41" s="6">
        <f t="shared" si="0"/>
        <v>6.8258910948230378</v>
      </c>
      <c r="H41" s="6">
        <f t="shared" si="0"/>
        <v>37.801146962315258</v>
      </c>
      <c r="I41" s="6">
        <f t="shared" si="0"/>
        <v>47.706944870738184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85.013565063476563</v>
      </c>
      <c r="D46" s="21">
        <f t="shared" si="1"/>
        <v>8.6307191848754883</v>
      </c>
      <c r="E46" s="26">
        <f t="shared" si="1"/>
        <v>7.1566267013549805</v>
      </c>
      <c r="F46" s="26">
        <f t="shared" si="1"/>
        <v>5.4430168122053146E-2</v>
      </c>
      <c r="G46" s="21">
        <f t="shared" si="1"/>
        <v>7.2089533805847168</v>
      </c>
      <c r="H46" s="26">
        <f t="shared" si="1"/>
        <v>38.059281985064914</v>
      </c>
      <c r="I46" s="22">
        <f t="shared" si="1"/>
        <v>48.038206416946977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84.020217895507813</v>
      </c>
      <c r="D47" s="26">
        <f t="shared" si="2"/>
        <v>7.766756534576416</v>
      </c>
      <c r="E47" s="26">
        <f t="shared" si="2"/>
        <v>6.3682370185852051</v>
      </c>
      <c r="F47" s="23">
        <f t="shared" si="2"/>
        <v>2.2982589900493622E-2</v>
      </c>
      <c r="G47" s="26">
        <f t="shared" si="2"/>
        <v>6.3996644020080566</v>
      </c>
      <c r="H47" s="23">
        <f t="shared" si="2"/>
        <v>37.579018098216217</v>
      </c>
      <c r="I47" s="26">
        <f t="shared" si="2"/>
        <v>47.479670317446818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0.30865661391102861</v>
      </c>
      <c r="D48" s="24">
        <f t="shared" si="3"/>
        <v>0.27438574758241102</v>
      </c>
      <c r="E48" s="26">
        <f t="shared" si="3"/>
        <v>0.22529180753326433</v>
      </c>
      <c r="F48" s="26">
        <f t="shared" si="3"/>
        <v>9.3938456076190311E-3</v>
      </c>
      <c r="G48" s="24">
        <f t="shared" si="3"/>
        <v>0.23304872379090741</v>
      </c>
      <c r="H48" s="26">
        <f t="shared" si="3"/>
        <v>0.14918103046615958</v>
      </c>
      <c r="I48" s="25">
        <f t="shared" si="3"/>
        <v>0.17673365971424418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59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89.448699951171875</v>
      </c>
      <c r="D10" s="10">
        <v>4.5853567123413086</v>
      </c>
      <c r="E10" s="10">
        <v>5.571958065032959</v>
      </c>
      <c r="F10" s="11">
        <v>0.11843700706958771</v>
      </c>
      <c r="G10" s="10">
        <v>5.6903948783874512</v>
      </c>
      <c r="H10" s="10">
        <v>37.098252999996092</v>
      </c>
      <c r="I10" s="10">
        <v>47.723959741967327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87.723968505859375</v>
      </c>
      <c r="D11" s="3">
        <v>6.2085204124450684</v>
      </c>
      <c r="E11" s="3">
        <v>5.6904687881469727</v>
      </c>
      <c r="F11" s="5">
        <v>6.6623233258724213E-2</v>
      </c>
      <c r="G11" s="3">
        <v>5.7570919990539551</v>
      </c>
      <c r="H11" s="3">
        <v>37.529758663874205</v>
      </c>
      <c r="I11" s="3">
        <v>47.987040632234773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88.094673156738281</v>
      </c>
      <c r="D12" s="3">
        <v>5.7061119079589844</v>
      </c>
      <c r="E12" s="3">
        <v>5.9111051559448242</v>
      </c>
      <c r="F12" s="5">
        <v>5.3487867116928101E-2</v>
      </c>
      <c r="G12" s="3">
        <v>5.9645929336547852</v>
      </c>
      <c r="H12" s="3">
        <v>37.272660759096851</v>
      </c>
      <c r="I12" s="3">
        <v>47.748370105393008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87.263191223144531</v>
      </c>
      <c r="D13" s="3">
        <v>6.2738018035888672</v>
      </c>
      <c r="E13" s="3">
        <v>6.1612443923950195</v>
      </c>
      <c r="F13" s="5">
        <v>3.9636380970478058E-2</v>
      </c>
      <c r="G13" s="3">
        <v>6.2008810043334961</v>
      </c>
      <c r="H13" s="3">
        <v>37.371954115196459</v>
      </c>
      <c r="I13" s="3">
        <v>47.720556084680098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86.976028442382813</v>
      </c>
      <c r="D14" s="3">
        <v>6.4429235458374023</v>
      </c>
      <c r="E14" s="3">
        <v>6.2950997352600098</v>
      </c>
      <c r="F14" s="5">
        <v>5.4969795048236847E-2</v>
      </c>
      <c r="G14" s="3">
        <v>6.350069522857666</v>
      </c>
      <c r="H14" s="3">
        <v>37.36763258514037</v>
      </c>
      <c r="I14" s="3">
        <v>47.648792428907655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86.280471801757813</v>
      </c>
      <c r="D15" s="3">
        <v>6.6709966659545898</v>
      </c>
      <c r="E15" s="3">
        <v>6.6567039489746094</v>
      </c>
      <c r="F15" s="5">
        <v>7.1288019418716431E-2</v>
      </c>
      <c r="G15" s="3">
        <v>6.727992057800293</v>
      </c>
      <c r="H15" s="3">
        <v>37.372321670858497</v>
      </c>
      <c r="I15" s="3">
        <v>47.490786105506118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87.51153564453125</v>
      </c>
      <c r="D16" s="3">
        <v>5.2276201248168945</v>
      </c>
      <c r="E16" s="3">
        <v>6.9241929054260254</v>
      </c>
      <c r="F16" s="5">
        <v>6.4583137631416321E-2</v>
      </c>
      <c r="G16" s="3">
        <v>6.9887762069702148</v>
      </c>
      <c r="H16" s="3">
        <v>36.792303820817878</v>
      </c>
      <c r="I16" s="3">
        <v>47.024151533742341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86.702232360839844</v>
      </c>
      <c r="D17" s="3">
        <v>5.7502226829528809</v>
      </c>
      <c r="E17" s="3">
        <v>7.2595300674438477</v>
      </c>
      <c r="F17" s="5">
        <v>4.3795317411422729E-2</v>
      </c>
      <c r="G17" s="3">
        <v>7.3033251762390137</v>
      </c>
      <c r="H17" s="3">
        <v>36.791451746459806</v>
      </c>
      <c r="I17" s="3">
        <v>46.897347301430848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86.395439147949219</v>
      </c>
      <c r="D18" s="3">
        <v>6.3263640403747559</v>
      </c>
      <c r="E18" s="3">
        <v>6.9410085678100586</v>
      </c>
      <c r="F18" s="5">
        <v>4.816160723567009E-2</v>
      </c>
      <c r="G18" s="3">
        <v>6.9891700744628906</v>
      </c>
      <c r="H18" s="3">
        <v>37.085146706973063</v>
      </c>
      <c r="I18" s="3">
        <v>47.203582233504505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87.2340087890625</v>
      </c>
      <c r="D19" s="3">
        <v>5.7122073173522949</v>
      </c>
      <c r="E19" s="3">
        <v>6.7495608329772949</v>
      </c>
      <c r="F19" s="5">
        <v>4.3692253530025482E-2</v>
      </c>
      <c r="G19" s="3">
        <v>6.7932529449462891</v>
      </c>
      <c r="H19" s="3">
        <v>36.958070438891355</v>
      </c>
      <c r="I19" s="3">
        <v>47.232292530660473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85.118850708007813</v>
      </c>
      <c r="D20" s="3">
        <v>7.8735990524291992</v>
      </c>
      <c r="E20" s="3">
        <v>6.3226132392883301</v>
      </c>
      <c r="F20" s="5">
        <v>3.5708073526620865E-2</v>
      </c>
      <c r="G20" s="3">
        <v>6.3583211898803711</v>
      </c>
      <c r="H20" s="3">
        <v>38.012616432490638</v>
      </c>
      <c r="I20" s="3">
        <v>48.024974115594581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85.0452880859375</v>
      </c>
      <c r="D21" s="3">
        <v>8.2089605331420898</v>
      </c>
      <c r="E21" s="3">
        <v>6.2845950126647949</v>
      </c>
      <c r="F21" s="5">
        <v>5.3537998348474503E-2</v>
      </c>
      <c r="G21" s="3">
        <v>6.3381328582763672</v>
      </c>
      <c r="H21" s="3">
        <v>37.963535285618875</v>
      </c>
      <c r="I21" s="3">
        <v>48.000513797177149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84.381332397460938</v>
      </c>
      <c r="D22" s="3">
        <v>8.1726408004760742</v>
      </c>
      <c r="E22" s="3">
        <v>6.9851169586181641</v>
      </c>
      <c r="F22" s="5">
        <v>6.5551586449146271E-2</v>
      </c>
      <c r="G22" s="3">
        <v>7.0506687164306641</v>
      </c>
      <c r="H22" s="3">
        <v>37.675030313275059</v>
      </c>
      <c r="I22" s="3">
        <v>47.533821412290152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84.651260375976563</v>
      </c>
      <c r="D23" s="3">
        <v>8.3375425338745117</v>
      </c>
      <c r="E23" s="3">
        <v>6.5325007438659668</v>
      </c>
      <c r="F23" s="5">
        <v>2.3192178457975388E-2</v>
      </c>
      <c r="G23" s="3">
        <v>6.5556931495666504</v>
      </c>
      <c r="H23" s="3">
        <v>37.94461253036647</v>
      </c>
      <c r="I23" s="3">
        <v>47.907045654847408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87.346405029296875</v>
      </c>
      <c r="D24" s="3">
        <v>5.8478941917419434</v>
      </c>
      <c r="E24" s="3">
        <v>6.438636302947998</v>
      </c>
      <c r="F24" s="5">
        <v>5.0411354750394821E-2</v>
      </c>
      <c r="G24" s="3">
        <v>6.4890475273132324</v>
      </c>
      <c r="H24" s="3">
        <v>37.044927476312303</v>
      </c>
      <c r="I24" s="3">
        <v>47.408537896826836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86.933509826660156</v>
      </c>
      <c r="D25" s="3">
        <v>6.8847050666809082</v>
      </c>
      <c r="E25" s="3">
        <v>5.793947696685791</v>
      </c>
      <c r="F25" s="5">
        <v>2.9374707490205765E-2</v>
      </c>
      <c r="G25" s="3">
        <v>5.8233222961425781</v>
      </c>
      <c r="H25" s="3">
        <v>37.589038680670825</v>
      </c>
      <c r="I25" s="3">
        <v>48.016046759403238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86.440666198730469</v>
      </c>
      <c r="D26" s="3">
        <v>6.7534589767456055</v>
      </c>
      <c r="E26" s="3">
        <v>6.4314022064208984</v>
      </c>
      <c r="F26" s="5">
        <v>2.5954855605959892E-2</v>
      </c>
      <c r="G26" s="3">
        <v>6.4573569297790527</v>
      </c>
      <c r="H26" s="3">
        <v>37.417437794244123</v>
      </c>
      <c r="I26" s="3">
        <v>47.664746539972541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86.769584655761719</v>
      </c>
      <c r="D27" s="3">
        <v>6.2595882415771484</v>
      </c>
      <c r="E27" s="3">
        <v>6.6472110748291016</v>
      </c>
      <c r="F27" s="5">
        <v>1.8574202433228493E-2</v>
      </c>
      <c r="G27" s="3">
        <v>6.6657853126525879</v>
      </c>
      <c r="H27" s="3">
        <v>37.172548667850684</v>
      </c>
      <c r="I27" s="3">
        <v>47.419146556505218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85.5777587890625</v>
      </c>
      <c r="D28" s="3">
        <v>7.3542160987854004</v>
      </c>
      <c r="E28" s="3">
        <v>6.6183128356933594</v>
      </c>
      <c r="F28" s="5">
        <v>3.0777689069509506E-2</v>
      </c>
      <c r="G28" s="3">
        <v>6.6490902900695801</v>
      </c>
      <c r="H28" s="3">
        <v>37.577069293042193</v>
      </c>
      <c r="I28" s="3">
        <v>47.664310675226702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86.986793518066406</v>
      </c>
      <c r="D29" s="3">
        <v>6.1696381568908691</v>
      </c>
      <c r="E29" s="3">
        <v>6.45452880859375</v>
      </c>
      <c r="F29" s="5">
        <v>5.651412159204483E-2</v>
      </c>
      <c r="G29" s="3">
        <v>6.5110430717468262</v>
      </c>
      <c r="H29" s="3">
        <v>37.276920695546693</v>
      </c>
      <c r="I29" s="3">
        <v>47.522272836091787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84.739791870117187</v>
      </c>
      <c r="D30" s="3">
        <v>7.9785566329956055</v>
      </c>
      <c r="E30" s="3">
        <v>6.855987548828125</v>
      </c>
      <c r="F30" s="5">
        <v>6.0200288891792297E-2</v>
      </c>
      <c r="G30" s="3">
        <v>6.9161877632141113</v>
      </c>
      <c r="H30" s="3">
        <v>37.65213841328557</v>
      </c>
      <c r="I30" s="3">
        <v>47.574977288494772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85.808021545410156</v>
      </c>
      <c r="D31" s="3">
        <v>6.8193378448486328</v>
      </c>
      <c r="E31" s="3">
        <v>6.9569382667541504</v>
      </c>
      <c r="F31" s="5">
        <v>4.7437131404876709E-2</v>
      </c>
      <c r="G31" s="3">
        <v>7.0043754577636719</v>
      </c>
      <c r="H31" s="3">
        <v>37.292010853846683</v>
      </c>
      <c r="I31" s="3">
        <v>47.318398028939093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85.449424743652344</v>
      </c>
      <c r="D32" s="3">
        <v>6.7284598350524902</v>
      </c>
      <c r="E32" s="3">
        <v>7.3513326644897461</v>
      </c>
      <c r="F32" s="5">
        <v>7.3918573558330536E-2</v>
      </c>
      <c r="G32" s="3">
        <v>7.4252510070800781</v>
      </c>
      <c r="H32" s="3">
        <v>37.113429551249467</v>
      </c>
      <c r="I32" s="3">
        <v>47.041806447443697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86.636566162109375</v>
      </c>
      <c r="D33" s="3">
        <v>5.9951357841491699</v>
      </c>
      <c r="E33" s="3">
        <v>6.9568877220153809</v>
      </c>
      <c r="F33" s="5">
        <v>5.9432853013277054E-2</v>
      </c>
      <c r="G33" s="3">
        <v>7.0163207054138184</v>
      </c>
      <c r="H33" s="3">
        <v>37.043122611089984</v>
      </c>
      <c r="I33" s="3">
        <v>47.156902863392325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87.083419799804688</v>
      </c>
      <c r="D34" s="3">
        <v>5.9619479179382324</v>
      </c>
      <c r="E34" s="3">
        <v>6.4276204109191895</v>
      </c>
      <c r="F34" s="5">
        <v>5.8736961334943771E-2</v>
      </c>
      <c r="G34" s="3">
        <v>6.4863572120666504</v>
      </c>
      <c r="H34" s="3">
        <v>37.313960199434746</v>
      </c>
      <c r="I34" s="3">
        <v>47.539358703645497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86.011558532714844</v>
      </c>
      <c r="D35" s="3">
        <v>6.5758132934570313</v>
      </c>
      <c r="E35" s="3">
        <v>6.8942313194274902</v>
      </c>
      <c r="F35" s="5">
        <v>4.3499678373336792E-2</v>
      </c>
      <c r="G35" s="3">
        <v>6.9377307891845703</v>
      </c>
      <c r="H35" s="3">
        <v>37.320000222799017</v>
      </c>
      <c r="I35" s="3">
        <v>47.362940169968191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86.172386169433594</v>
      </c>
      <c r="D36" s="3">
        <v>6.3936586380004883</v>
      </c>
      <c r="E36" s="3">
        <v>7.0861554145812988</v>
      </c>
      <c r="F36" s="5">
        <v>3.8894660770893097E-2</v>
      </c>
      <c r="G36" s="3">
        <v>7.1250500679016113</v>
      </c>
      <c r="H36" s="3">
        <v>37.073663162155079</v>
      </c>
      <c r="I36" s="3">
        <v>47.143096511870617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88.232490539550781</v>
      </c>
      <c r="D37" s="3">
        <v>5.0474677085876465</v>
      </c>
      <c r="E37" s="3">
        <v>6.408656120300293</v>
      </c>
      <c r="F37" s="5">
        <v>8.921726793050766E-2</v>
      </c>
      <c r="G37" s="3">
        <v>6.4978733062744141</v>
      </c>
      <c r="H37" s="3">
        <v>36.891649334355968</v>
      </c>
      <c r="I37" s="3">
        <v>47.26867278938137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86.709121704101562</v>
      </c>
      <c r="D38" s="3">
        <v>6.0577940940856934</v>
      </c>
      <c r="E38" s="3">
        <v>6.8513126373291016</v>
      </c>
      <c r="F38" s="5">
        <v>7.746347039937973E-2</v>
      </c>
      <c r="G38" s="3">
        <v>6.9287762641906738</v>
      </c>
      <c r="H38" s="3">
        <v>37.073399241247799</v>
      </c>
      <c r="I38" s="3">
        <v>47.207501782496728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87.703689575195313</v>
      </c>
      <c r="D39" s="3">
        <v>5.5814690589904785</v>
      </c>
      <c r="E39" s="3">
        <v>6.3772425651550293</v>
      </c>
      <c r="F39" s="5">
        <v>6.4135439693927765E-2</v>
      </c>
      <c r="G39" s="3">
        <v>6.441378116607666</v>
      </c>
      <c r="H39" s="3">
        <v>37.088927853393542</v>
      </c>
      <c r="I39" s="3">
        <v>47.424682427635254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87.474296569824219</v>
      </c>
      <c r="D40" s="3">
        <v>5.9147071838378906</v>
      </c>
      <c r="E40" s="3">
        <v>6.2758307456970215</v>
      </c>
      <c r="F40" s="5">
        <v>4.3503642082214355E-2</v>
      </c>
      <c r="G40" s="3">
        <v>6.3193345069885254</v>
      </c>
      <c r="H40" s="3">
        <v>37.165911467707708</v>
      </c>
      <c r="I40" s="3">
        <v>47.55359971289591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86.609756961945564</v>
      </c>
      <c r="D41" s="6">
        <f t="shared" si="0"/>
        <v>6.4458295760616178</v>
      </c>
      <c r="E41" s="6">
        <f t="shared" si="0"/>
        <v>6.5519978307908584</v>
      </c>
      <c r="F41" s="6">
        <f t="shared" si="0"/>
        <v>5.3248753350588582E-2</v>
      </c>
      <c r="G41" s="6">
        <f t="shared" si="0"/>
        <v>6.6052465592661216</v>
      </c>
      <c r="H41" s="6">
        <f t="shared" si="0"/>
        <v>37.301338825396385</v>
      </c>
      <c r="I41" s="6">
        <f t="shared" si="0"/>
        <v>47.497749408649234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89.448699951171875</v>
      </c>
      <c r="D46" s="21">
        <f t="shared" si="1"/>
        <v>8.3375425338745117</v>
      </c>
      <c r="E46" s="26">
        <f t="shared" si="1"/>
        <v>7.3513326644897461</v>
      </c>
      <c r="F46" s="26">
        <f t="shared" si="1"/>
        <v>0.11843700706958771</v>
      </c>
      <c r="G46" s="21">
        <f t="shared" si="1"/>
        <v>7.4252510070800781</v>
      </c>
      <c r="H46" s="26">
        <f t="shared" si="1"/>
        <v>38.012616432490638</v>
      </c>
      <c r="I46" s="22">
        <f t="shared" si="1"/>
        <v>48.024974115594581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84.381332397460938</v>
      </c>
      <c r="D47" s="26">
        <f t="shared" si="2"/>
        <v>4.5853567123413086</v>
      </c>
      <c r="E47" s="26">
        <f t="shared" si="2"/>
        <v>5.571958065032959</v>
      </c>
      <c r="F47" s="23">
        <f t="shared" si="2"/>
        <v>1.8574202433228493E-2</v>
      </c>
      <c r="G47" s="26">
        <f t="shared" si="2"/>
        <v>5.6903948783874512</v>
      </c>
      <c r="H47" s="23">
        <f t="shared" si="2"/>
        <v>36.791451746459806</v>
      </c>
      <c r="I47" s="26">
        <f t="shared" si="2"/>
        <v>46.897347301430848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1.14979843388782</v>
      </c>
      <c r="D48" s="24">
        <f t="shared" si="3"/>
        <v>0.93300191948487432</v>
      </c>
      <c r="E48" s="26">
        <f t="shared" si="3"/>
        <v>0.43984107378953535</v>
      </c>
      <c r="F48" s="26">
        <f t="shared" si="3"/>
        <v>2.0536917629359219E-2</v>
      </c>
      <c r="G48" s="24">
        <f t="shared" si="3"/>
        <v>0.43738138134090426</v>
      </c>
      <c r="H48" s="26">
        <f t="shared" si="3"/>
        <v>0.32177356733570794</v>
      </c>
      <c r="I48" s="25">
        <f t="shared" si="3"/>
        <v>0.30872258383872347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60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88.819000244140625</v>
      </c>
      <c r="D10" s="10">
        <v>6.865333080291748</v>
      </c>
      <c r="E10" s="10">
        <v>3.9896659851074219</v>
      </c>
      <c r="F10" s="11">
        <v>0.16699999570846558</v>
      </c>
      <c r="G10" s="10">
        <v>4.1566658020019531</v>
      </c>
      <c r="H10" s="10">
        <v>38.229015136507961</v>
      </c>
      <c r="I10" s="10">
        <v>49.031533397049721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87.912330627441406</v>
      </c>
      <c r="D11" s="3">
        <v>6.4783329963684082</v>
      </c>
      <c r="E11" s="3">
        <v>5.2243328094482422</v>
      </c>
      <c r="F11" s="5">
        <v>0.1246659979224205</v>
      </c>
      <c r="G11" s="3">
        <v>5.3489990234375</v>
      </c>
      <c r="H11" s="3">
        <v>37.726672353277507</v>
      </c>
      <c r="I11" s="3">
        <v>48.237304007984335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90.82366943359375</v>
      </c>
      <c r="D12" s="3">
        <v>4.2690000534057617</v>
      </c>
      <c r="E12" s="3">
        <v>4.7386660575866699</v>
      </c>
      <c r="F12" s="5">
        <v>9.5333002507686615E-2</v>
      </c>
      <c r="G12" s="3">
        <v>4.8339991569519043</v>
      </c>
      <c r="H12" s="3">
        <v>37.189541690462804</v>
      </c>
      <c r="I12" s="3">
        <v>48.140083826260216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88.911666870117188</v>
      </c>
      <c r="D13" s="3">
        <v>5.8810000419616699</v>
      </c>
      <c r="E13" s="3">
        <v>4.9206662178039551</v>
      </c>
      <c r="F13" s="5">
        <v>0.11400000005960464</v>
      </c>
      <c r="G13" s="3">
        <v>5.0346660614013672</v>
      </c>
      <c r="H13" s="3">
        <v>37.626538200724752</v>
      </c>
      <c r="I13" s="3">
        <v>48.312130274236289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88.405937194824219</v>
      </c>
      <c r="D14" s="3">
        <v>5.6077365875244141</v>
      </c>
      <c r="E14" s="3">
        <v>5.6457943916320801</v>
      </c>
      <c r="F14" s="5">
        <v>0.10253191739320755</v>
      </c>
      <c r="G14" s="3">
        <v>5.748326301574707</v>
      </c>
      <c r="H14" s="3">
        <v>37.310163355705825</v>
      </c>
      <c r="I14" s="3">
        <v>47.823316509928908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87.29052734375</v>
      </c>
      <c r="D15" s="3">
        <v>5.9473757743835449</v>
      </c>
      <c r="E15" s="3">
        <v>6.2482638359069824</v>
      </c>
      <c r="F15" s="5">
        <v>0.10828305780887604</v>
      </c>
      <c r="G15" s="3">
        <v>6.3565468788146973</v>
      </c>
      <c r="H15" s="3">
        <v>37.259279332942576</v>
      </c>
      <c r="I15" s="3">
        <v>47.540059089514273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90.052772521972656</v>
      </c>
      <c r="D16" s="3">
        <v>3.0937657356262207</v>
      </c>
      <c r="E16" s="3">
        <v>6.4117293357849121</v>
      </c>
      <c r="F16" s="5">
        <v>0.10775251686573029</v>
      </c>
      <c r="G16" s="3">
        <v>6.5194816589355469</v>
      </c>
      <c r="H16" s="3">
        <v>36.454252617974298</v>
      </c>
      <c r="I16" s="3">
        <v>46.987857905098458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90.263153076171875</v>
      </c>
      <c r="D17" s="3">
        <v>3.0904824733734131</v>
      </c>
      <c r="E17" s="3">
        <v>6.3620843887329102</v>
      </c>
      <c r="F17" s="5">
        <v>8.7179668247699738E-2</v>
      </c>
      <c r="G17" s="3">
        <v>6.4492640495300293</v>
      </c>
      <c r="H17" s="3">
        <v>36.363787874189775</v>
      </c>
      <c r="I17" s="3">
        <v>46.963412557427176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90.711051940917969</v>
      </c>
      <c r="D18" s="3">
        <v>2.7612330913543701</v>
      </c>
      <c r="E18" s="3">
        <v>6.3027129173278809</v>
      </c>
      <c r="F18" s="5">
        <v>9.0419746935367584E-2</v>
      </c>
      <c r="G18" s="3">
        <v>6.3931326866149902</v>
      </c>
      <c r="H18" s="3">
        <v>36.236911957528136</v>
      </c>
      <c r="I18" s="3">
        <v>46.90640675341821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91.579841613769531</v>
      </c>
      <c r="D19" s="3">
        <v>2.670055627822876</v>
      </c>
      <c r="E19" s="3">
        <v>5.5133395195007324</v>
      </c>
      <c r="F19" s="5">
        <v>9.8007991909980774E-2</v>
      </c>
      <c r="G19" s="3">
        <v>5.6113476753234863</v>
      </c>
      <c r="H19" s="3">
        <v>36.525017316192098</v>
      </c>
      <c r="I19" s="3">
        <v>47.41509870246022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91.677001953125</v>
      </c>
      <c r="D20" s="3">
        <v>3.3256659507751465</v>
      </c>
      <c r="E20" s="3">
        <v>4.8086662292480469</v>
      </c>
      <c r="F20" s="5">
        <v>0.10300000011920929</v>
      </c>
      <c r="G20" s="3">
        <v>4.9116663932800293</v>
      </c>
      <c r="H20" s="3">
        <v>36.900060295094285</v>
      </c>
      <c r="I20" s="3">
        <v>47.931002350456367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91.298332214355469</v>
      </c>
      <c r="D21" s="3">
        <v>3.9666659832000732</v>
      </c>
      <c r="E21" s="3">
        <v>4.4840002059936523</v>
      </c>
      <c r="F21" s="5">
        <v>0.10533300042152405</v>
      </c>
      <c r="G21" s="3">
        <v>4.5893330574035645</v>
      </c>
      <c r="H21" s="3">
        <v>37.237264061025982</v>
      </c>
      <c r="I21" s="3">
        <v>48.271609243564448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92.138999938964844</v>
      </c>
      <c r="D22" s="3">
        <v>3.1276659965515137</v>
      </c>
      <c r="E22" s="3">
        <v>4.5266661643981934</v>
      </c>
      <c r="F22" s="5">
        <v>0.11500000208616257</v>
      </c>
      <c r="G22" s="3">
        <v>4.6416659355163574</v>
      </c>
      <c r="H22" s="3">
        <v>36.949322558950136</v>
      </c>
      <c r="I22" s="3">
        <v>48.074331665620193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92.878334045410156</v>
      </c>
      <c r="D23" s="3">
        <v>2.1519999504089355</v>
      </c>
      <c r="E23" s="3">
        <v>4.8010001182556152</v>
      </c>
      <c r="F23" s="5">
        <v>9.8665997385978699E-2</v>
      </c>
      <c r="G23" s="3">
        <v>4.8996663093566895</v>
      </c>
      <c r="H23" s="3">
        <v>36.563342793318782</v>
      </c>
      <c r="I23" s="3">
        <v>47.733830027167706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91.2362060546875</v>
      </c>
      <c r="D24" s="3">
        <v>2.9076776504516602</v>
      </c>
      <c r="E24" s="3">
        <v>5.5574650764465332</v>
      </c>
      <c r="F24" s="5">
        <v>9.479387104511261E-2</v>
      </c>
      <c r="G24" s="3">
        <v>5.6522588729858398</v>
      </c>
      <c r="H24" s="3">
        <v>36.593488559980898</v>
      </c>
      <c r="I24" s="3">
        <v>47.435061760162284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91.802864074707031</v>
      </c>
      <c r="D25" s="3">
        <v>2.9931430816650391</v>
      </c>
      <c r="E25" s="3">
        <v>4.9710044860839844</v>
      </c>
      <c r="F25" s="5">
        <v>9.4546817243099213E-2</v>
      </c>
      <c r="G25" s="3">
        <v>5.0655512809753418</v>
      </c>
      <c r="H25" s="3">
        <v>36.873967049785591</v>
      </c>
      <c r="I25" s="3">
        <v>47.861178978785169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92.409439086914062</v>
      </c>
      <c r="D26" s="3">
        <v>2.4411683082580566</v>
      </c>
      <c r="E26" s="3">
        <v>4.9698333740234375</v>
      </c>
      <c r="F26" s="5">
        <v>9.1189347207546234E-2</v>
      </c>
      <c r="G26" s="3">
        <v>5.0610227584838867</v>
      </c>
      <c r="H26" s="3">
        <v>36.673914630842269</v>
      </c>
      <c r="I26" s="3">
        <v>47.741078825622395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92.87957763671875</v>
      </c>
      <c r="D27" s="3">
        <v>1.9625890254974365</v>
      </c>
      <c r="E27" s="3">
        <v>5.0235090255737305</v>
      </c>
      <c r="F27" s="5">
        <v>8.1897720694541931E-2</v>
      </c>
      <c r="G27" s="3">
        <v>5.1054067611694336</v>
      </c>
      <c r="H27" s="3">
        <v>36.43127006084935</v>
      </c>
      <c r="I27" s="3">
        <v>47.572270537234829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92.042335510253906</v>
      </c>
      <c r="D28" s="3">
        <v>3.3036661148071289</v>
      </c>
      <c r="E28" s="3">
        <v>4.426332950592041</v>
      </c>
      <c r="F28" s="5">
        <v>0.11333300173282623</v>
      </c>
      <c r="G28" s="3">
        <v>4.5396661758422852</v>
      </c>
      <c r="H28" s="3">
        <v>37.05051261910787</v>
      </c>
      <c r="I28" s="3">
        <v>48.179523702021719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89.084335327148438</v>
      </c>
      <c r="D29" s="3">
        <v>6.1739997863769531</v>
      </c>
      <c r="E29" s="3">
        <v>4.4046659469604492</v>
      </c>
      <c r="F29" s="5">
        <v>0.14566600322723389</v>
      </c>
      <c r="G29" s="3">
        <v>4.5503320693969727</v>
      </c>
      <c r="H29" s="3">
        <v>37.903217968326977</v>
      </c>
      <c r="I29" s="3">
        <v>48.675655363130595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90.427001953125</v>
      </c>
      <c r="D30" s="3">
        <v>4.7813329696655273</v>
      </c>
      <c r="E30" s="3">
        <v>4.6183328628540039</v>
      </c>
      <c r="F30" s="5">
        <v>0.11133299767971039</v>
      </c>
      <c r="G30" s="3">
        <v>4.7296657562255859</v>
      </c>
      <c r="H30" s="3">
        <v>37.367598365002706</v>
      </c>
      <c r="I30" s="3">
        <v>48.287827660631564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90.15869140625</v>
      </c>
      <c r="D31" s="3">
        <v>4.0699625015258789</v>
      </c>
      <c r="E31" s="3">
        <v>5.5488886833190918</v>
      </c>
      <c r="F31" s="5">
        <v>9.9897593259811401E-2</v>
      </c>
      <c r="G31" s="3">
        <v>5.6487860679626465</v>
      </c>
      <c r="H31" s="3">
        <v>36.867190345724154</v>
      </c>
      <c r="I31" s="3">
        <v>47.604583400641921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89.508811950683594</v>
      </c>
      <c r="D32" s="3">
        <v>4.7744393348693848</v>
      </c>
      <c r="E32" s="3">
        <v>5.4215788841247559</v>
      </c>
      <c r="F32" s="5">
        <v>0.12104666978120804</v>
      </c>
      <c r="G32" s="3">
        <v>5.5426254272460937</v>
      </c>
      <c r="H32" s="3">
        <v>37.18401122861421</v>
      </c>
      <c r="I32" s="3">
        <v>47.840274265313816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91.276138305664063</v>
      </c>
      <c r="D33" s="3">
        <v>3.0076384544372559</v>
      </c>
      <c r="E33" s="3">
        <v>5.5377211570739746</v>
      </c>
      <c r="F33" s="5">
        <v>0.11302107572555542</v>
      </c>
      <c r="G33" s="3">
        <v>5.6507420539855957</v>
      </c>
      <c r="H33" s="3">
        <v>36.531488684362891</v>
      </c>
      <c r="I33" s="3">
        <v>47.39463290461407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92.327308654785156</v>
      </c>
      <c r="D34" s="3">
        <v>2.2386853694915771</v>
      </c>
      <c r="E34" s="3">
        <v>5.2817482948303223</v>
      </c>
      <c r="F34" s="5">
        <v>0.10248107463121414</v>
      </c>
      <c r="G34" s="3">
        <v>5.3842291831970215</v>
      </c>
      <c r="H34" s="3">
        <v>36.403313112232155</v>
      </c>
      <c r="I34" s="3">
        <v>47.43118989813938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90.458396911621094</v>
      </c>
      <c r="D35" s="3">
        <v>4.1254897117614746</v>
      </c>
      <c r="E35" s="3">
        <v>5.050239086151123</v>
      </c>
      <c r="F35" s="5">
        <v>0.11151870340108871</v>
      </c>
      <c r="G35" s="3">
        <v>5.1617579460144043</v>
      </c>
      <c r="H35" s="3">
        <v>37.151820671073942</v>
      </c>
      <c r="I35" s="3">
        <v>47.980849692651432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91.032447814941406</v>
      </c>
      <c r="D36" s="3">
        <v>3.3219306468963623</v>
      </c>
      <c r="E36" s="3">
        <v>5.3995604515075684</v>
      </c>
      <c r="F36" s="5">
        <v>0.10748378932476044</v>
      </c>
      <c r="G36" s="3">
        <v>5.5070443153381348</v>
      </c>
      <c r="H36" s="3">
        <v>36.721023719976202</v>
      </c>
      <c r="I36" s="3">
        <v>47.572847769369822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91.365333557128906</v>
      </c>
      <c r="D37" s="3">
        <v>3.5416660308837891</v>
      </c>
      <c r="E37" s="3">
        <v>4.9250001907348633</v>
      </c>
      <c r="F37" s="5">
        <v>0.12099999934434891</v>
      </c>
      <c r="G37" s="3">
        <v>5.0460000038146973</v>
      </c>
      <c r="H37" s="3">
        <v>36.88861094554052</v>
      </c>
      <c r="I37" s="3">
        <v>47.862421043041174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91.326408386230469</v>
      </c>
      <c r="D38" s="3">
        <v>3.2093651294708252</v>
      </c>
      <c r="E38" s="3">
        <v>5.2653293609619141</v>
      </c>
      <c r="F38" s="5">
        <v>0.11429385840892792</v>
      </c>
      <c r="G38" s="3">
        <v>5.3796234130859375</v>
      </c>
      <c r="H38" s="3">
        <v>36.709364914398989</v>
      </c>
      <c r="I38" s="3">
        <v>47.618514774576497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90.719749450683594</v>
      </c>
      <c r="D39" s="3">
        <v>3.7858664989471436</v>
      </c>
      <c r="E39" s="3">
        <v>5.3506040573120117</v>
      </c>
      <c r="F39" s="5">
        <v>9.5513507723808289E-2</v>
      </c>
      <c r="G39" s="3">
        <v>5.4461174011230469</v>
      </c>
      <c r="H39" s="3">
        <v>36.819921888070375</v>
      </c>
      <c r="I39" s="3">
        <v>47.662273676172262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91.843307495117188</v>
      </c>
      <c r="D40" s="3">
        <v>2.8160157203674316</v>
      </c>
      <c r="E40" s="3">
        <v>5.1845130920410156</v>
      </c>
      <c r="F40" s="5">
        <v>8.6869508028030396E-2</v>
      </c>
      <c r="G40" s="3">
        <v>5.2713828086853027</v>
      </c>
      <c r="H40" s="3">
        <v>36.622344468209334</v>
      </c>
      <c r="I40" s="3">
        <v>47.617226054755882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90.730999115974669</v>
      </c>
      <c r="D41" s="6">
        <f t="shared" si="0"/>
        <v>3.8287403122071297</v>
      </c>
      <c r="E41" s="6">
        <f t="shared" si="0"/>
        <v>5.1907714566876813</v>
      </c>
      <c r="F41" s="6">
        <f t="shared" si="0"/>
        <v>0.10719543334937864</v>
      </c>
      <c r="G41" s="6">
        <f t="shared" si="0"/>
        <v>5.2979668801830657</v>
      </c>
      <c r="H41" s="6">
        <f t="shared" si="0"/>
        <v>36.947233186322364</v>
      </c>
      <c r="I41" s="6">
        <f t="shared" si="0"/>
        <v>47.796947955388752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92.87957763671875</v>
      </c>
      <c r="D46" s="21">
        <f t="shared" si="1"/>
        <v>6.865333080291748</v>
      </c>
      <c r="E46" s="26">
        <f t="shared" si="1"/>
        <v>6.4117293357849121</v>
      </c>
      <c r="F46" s="26">
        <f t="shared" si="1"/>
        <v>0.16699999570846558</v>
      </c>
      <c r="G46" s="21">
        <f t="shared" si="1"/>
        <v>6.5194816589355469</v>
      </c>
      <c r="H46" s="26">
        <f t="shared" si="1"/>
        <v>38.229015136507961</v>
      </c>
      <c r="I46" s="22">
        <f t="shared" si="1"/>
        <v>49.031533397049721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87.29052734375</v>
      </c>
      <c r="D47" s="26">
        <f t="shared" si="2"/>
        <v>1.9625890254974365</v>
      </c>
      <c r="E47" s="26">
        <f t="shared" si="2"/>
        <v>3.9896659851074219</v>
      </c>
      <c r="F47" s="23">
        <f t="shared" si="2"/>
        <v>8.1897720694541931E-2</v>
      </c>
      <c r="G47" s="26">
        <f t="shared" si="2"/>
        <v>4.1566658020019531</v>
      </c>
      <c r="H47" s="23">
        <f t="shared" si="2"/>
        <v>36.236911957528136</v>
      </c>
      <c r="I47" s="26">
        <f t="shared" si="2"/>
        <v>46.90640675341821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1.4324727039061054</v>
      </c>
      <c r="D48" s="24">
        <f t="shared" si="3"/>
        <v>1.3549162160637478</v>
      </c>
      <c r="E48" s="26">
        <f t="shared" si="3"/>
        <v>0.59869287024001838</v>
      </c>
      <c r="F48" s="26">
        <f t="shared" si="3"/>
        <v>1.719361284436011E-2</v>
      </c>
      <c r="G48" s="24">
        <f t="shared" si="3"/>
        <v>0.59072639405134619</v>
      </c>
      <c r="H48" s="26">
        <f t="shared" si="3"/>
        <v>0.47883203991252904</v>
      </c>
      <c r="I48" s="25">
        <f t="shared" si="3"/>
        <v>0.47023752331205287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1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 summaryRight="0"/>
  </sheetPr>
  <dimension ref="A1:K51"/>
  <sheetViews>
    <sheetView showGridLines="0" topLeftCell="A27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89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93.936300000000003</v>
      </c>
      <c r="D10" s="10">
        <v>4.7271999999999998</v>
      </c>
      <c r="E10" s="10">
        <v>0.2346</v>
      </c>
      <c r="F10" s="11">
        <v>1.0572999999999999</v>
      </c>
      <c r="G10" s="10">
        <v>1.2919</v>
      </c>
      <c r="H10" s="10">
        <v>38.668069586341218</v>
      </c>
      <c r="I10" s="10">
        <v>50.358612039427939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94.07598876953125</v>
      </c>
      <c r="D11" s="3">
        <v>4.5675601959228516</v>
      </c>
      <c r="E11" s="3">
        <v>0.23656590282917023</v>
      </c>
      <c r="F11" s="5">
        <v>1.0698318481445313</v>
      </c>
      <c r="G11" s="3">
        <v>1.3063977956771851</v>
      </c>
      <c r="H11" s="3">
        <v>38.6214635684249</v>
      </c>
      <c r="I11" s="3">
        <v>50.32258389593602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94.012535095214844</v>
      </c>
      <c r="D12" s="3">
        <v>4.6528773307800293</v>
      </c>
      <c r="E12" s="3">
        <v>0.23355267941951752</v>
      </c>
      <c r="F12" s="5">
        <v>1.0586490631103516</v>
      </c>
      <c r="G12" s="3">
        <v>1.2922017574310303</v>
      </c>
      <c r="H12" s="3">
        <v>38.645336199577812</v>
      </c>
      <c r="I12" s="3">
        <v>50.345395911969952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94.028450012207031</v>
      </c>
      <c r="D13" s="3">
        <v>4.6158652305603027</v>
      </c>
      <c r="E13" s="3">
        <v>0.23476147651672363</v>
      </c>
      <c r="F13" s="5">
        <v>1.0604815483093262</v>
      </c>
      <c r="G13" s="3">
        <v>1.2952430248260498</v>
      </c>
      <c r="H13" s="3">
        <v>38.645616750005622</v>
      </c>
      <c r="I13" s="3">
        <v>50.343653056638715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93.914436340332031</v>
      </c>
      <c r="D14" s="3">
        <v>4.6972494125366211</v>
      </c>
      <c r="E14" s="3">
        <v>0.23357312381267548</v>
      </c>
      <c r="F14" s="5">
        <v>1.0499389171600342</v>
      </c>
      <c r="G14" s="3">
        <v>1.2835119962692261</v>
      </c>
      <c r="H14" s="3">
        <v>38.697366454137899</v>
      </c>
      <c r="I14" s="3">
        <v>50.380963712420574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94.009071350097656</v>
      </c>
      <c r="D15" s="3">
        <v>4.6592388153076172</v>
      </c>
      <c r="E15" s="3">
        <v>0.23337212204933167</v>
      </c>
      <c r="F15" s="5">
        <v>1.0485913753509521</v>
      </c>
      <c r="G15" s="3">
        <v>1.2819634675979614</v>
      </c>
      <c r="H15" s="3">
        <v>38.654643613703279</v>
      </c>
      <c r="I15" s="3">
        <v>50.357722409312132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94.025619506835938</v>
      </c>
      <c r="D16" s="3">
        <v>4.6397457122802734</v>
      </c>
      <c r="E16" s="3">
        <v>0.23507440090179443</v>
      </c>
      <c r="F16" s="5">
        <v>1.0529855489730835</v>
      </c>
      <c r="G16" s="3">
        <v>1.2880599498748779</v>
      </c>
      <c r="H16" s="3">
        <v>38.645501930194492</v>
      </c>
      <c r="I16" s="3">
        <v>50.348685678544406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94.033134460449219</v>
      </c>
      <c r="D17" s="3">
        <v>4.6154508590698242</v>
      </c>
      <c r="E17" s="3">
        <v>0.23655955493450165</v>
      </c>
      <c r="F17" s="5">
        <v>1.0660828351974487</v>
      </c>
      <c r="G17" s="3">
        <v>1.3026423454284668</v>
      </c>
      <c r="H17" s="3">
        <v>38.634748826691421</v>
      </c>
      <c r="I17" s="3">
        <v>50.332809891661832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94.333938598632812</v>
      </c>
      <c r="D18" s="3">
        <v>4.2274188995361328</v>
      </c>
      <c r="E18" s="3">
        <v>0.23819543421268463</v>
      </c>
      <c r="F18" s="5">
        <v>1.1161154508590698</v>
      </c>
      <c r="G18" s="3">
        <v>1.3543108701705933</v>
      </c>
      <c r="H18" s="3">
        <v>38.533784661951003</v>
      </c>
      <c r="I18" s="3">
        <v>50.239369657176596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93.939231872558594</v>
      </c>
      <c r="D19" s="3">
        <v>4.7340350151062012</v>
      </c>
      <c r="E19" s="3">
        <v>0.23882004618644714</v>
      </c>
      <c r="F19" s="5">
        <v>1.0502775907516479</v>
      </c>
      <c r="G19" s="3">
        <v>1.2890976667404175</v>
      </c>
      <c r="H19" s="3">
        <v>38.665776969450725</v>
      </c>
      <c r="I19" s="3">
        <v>50.360528402843428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93.968185424804688</v>
      </c>
      <c r="D20" s="3">
        <v>4.7161917686462402</v>
      </c>
      <c r="E20" s="3">
        <v>0.23693336546421051</v>
      </c>
      <c r="F20" s="5">
        <v>1.0516694784164429</v>
      </c>
      <c r="G20" s="3">
        <v>1.2886028289794922</v>
      </c>
      <c r="H20" s="3">
        <v>38.651204432642615</v>
      </c>
      <c r="I20" s="3">
        <v>50.352169784905364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94.009666442871094</v>
      </c>
      <c r="D21" s="3">
        <v>4.6629672050476074</v>
      </c>
      <c r="E21" s="3">
        <v>0.2462293952703476</v>
      </c>
      <c r="F21" s="5">
        <v>1.0172349214553833</v>
      </c>
      <c r="G21" s="3">
        <v>1.2634643316268921</v>
      </c>
      <c r="H21" s="3">
        <v>38.674035095607891</v>
      </c>
      <c r="I21" s="3">
        <v>50.384524142910664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94.185440063476563</v>
      </c>
      <c r="D22" s="3">
        <v>4.5042181015014648</v>
      </c>
      <c r="E22" s="3">
        <v>0.24285240471363068</v>
      </c>
      <c r="F22" s="5">
        <v>1.0218173265457153</v>
      </c>
      <c r="G22" s="3">
        <v>1.2646697759628296</v>
      </c>
      <c r="H22" s="3">
        <v>38.614434637486973</v>
      </c>
      <c r="I22" s="3">
        <v>50.348898645220238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94.299407958984375</v>
      </c>
      <c r="D23" s="3">
        <v>4.3100013732910156</v>
      </c>
      <c r="E23" s="3">
        <v>0.24528932571411133</v>
      </c>
      <c r="F23" s="5">
        <v>1.0600858926773071</v>
      </c>
      <c r="G23" s="3">
        <v>1.3053752183914185</v>
      </c>
      <c r="H23" s="3">
        <v>38.576435856931973</v>
      </c>
      <c r="I23" s="3">
        <v>50.299250548882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94.132300000000001</v>
      </c>
      <c r="D24" s="3">
        <v>4.5115999999999996</v>
      </c>
      <c r="E24" s="3">
        <v>0.24410000000000001</v>
      </c>
      <c r="F24" s="5">
        <v>1.0491999999999999</v>
      </c>
      <c r="G24" s="3">
        <v>1.2932999999999999</v>
      </c>
      <c r="H24" s="3">
        <v>38.619330823318897</v>
      </c>
      <c r="I24" s="3">
        <v>50.3335691151633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94.192800000000005</v>
      </c>
      <c r="D25" s="3">
        <v>4.4375</v>
      </c>
      <c r="E25" s="3">
        <v>0.24629999999999999</v>
      </c>
      <c r="F25" s="5">
        <v>1.0517000000000001</v>
      </c>
      <c r="G25" s="3">
        <v>1.298</v>
      </c>
      <c r="H25" s="3">
        <v>38.604038839156495</v>
      </c>
      <c r="I25" s="3">
        <v>50.322187351492879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94.046400000000006</v>
      </c>
      <c r="D26" s="3">
        <v>4.6135000000000002</v>
      </c>
      <c r="E26" s="3">
        <v>0.24349999999999999</v>
      </c>
      <c r="F26" s="5">
        <v>1.0403</v>
      </c>
      <c r="G26" s="3">
        <v>1.2838000000000001</v>
      </c>
      <c r="H26" s="3">
        <v>38.647665915970634</v>
      </c>
      <c r="I26" s="3">
        <v>50.353395355752198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94.243600000000001</v>
      </c>
      <c r="D27" s="3">
        <v>4.3841999999999999</v>
      </c>
      <c r="E27" s="3">
        <v>0.25</v>
      </c>
      <c r="F27" s="5">
        <v>1.0391999999999999</v>
      </c>
      <c r="G27" s="3">
        <v>1.2891999999999999</v>
      </c>
      <c r="H27" s="3">
        <v>38.601511785709931</v>
      </c>
      <c r="I27" s="3">
        <v>50.327445786078556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93.935752868652344</v>
      </c>
      <c r="D28" s="3">
        <v>4.6185908317565918</v>
      </c>
      <c r="E28" s="3">
        <v>0.24751804769039154</v>
      </c>
      <c r="F28" s="5">
        <v>1.050068736076355</v>
      </c>
      <c r="G28" s="3">
        <v>1.2975867986679077</v>
      </c>
      <c r="H28" s="3">
        <v>38.707959103033822</v>
      </c>
      <c r="I28" s="3">
        <v>50.380273239045557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94.534000000000006</v>
      </c>
      <c r="D29" s="3">
        <v>3.9338000000000002</v>
      </c>
      <c r="E29" s="3">
        <v>0.2477</v>
      </c>
      <c r="F29" s="5">
        <v>1.1068</v>
      </c>
      <c r="G29" s="3">
        <v>1.3545</v>
      </c>
      <c r="H29" s="3">
        <v>38.515991374596425</v>
      </c>
      <c r="I29" s="3">
        <v>50.228755429650711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94.190437316894531</v>
      </c>
      <c r="D30" s="3">
        <v>4.4510936737060547</v>
      </c>
      <c r="E30" s="3">
        <v>0.24608004093170166</v>
      </c>
      <c r="F30" s="5">
        <v>1.0520474910736084</v>
      </c>
      <c r="G30" s="3">
        <v>1.2981275320053101</v>
      </c>
      <c r="H30" s="3">
        <v>38.598119951640683</v>
      </c>
      <c r="I30" s="3">
        <v>50.31708525809119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94.047981262207031</v>
      </c>
      <c r="D31" s="3">
        <v>4.6139941215515137</v>
      </c>
      <c r="E31" s="3">
        <v>0.24617436528205872</v>
      </c>
      <c r="F31" s="5">
        <v>1.0496929883956909</v>
      </c>
      <c r="G31" s="3">
        <v>1.2958673238754272</v>
      </c>
      <c r="H31" s="3">
        <v>38.633475498822222</v>
      </c>
      <c r="I31" s="3">
        <v>50.339062844972766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94.16998291015625</v>
      </c>
      <c r="D32" s="3">
        <v>4.461728572845459</v>
      </c>
      <c r="E32" s="3">
        <v>0.25123709440231323</v>
      </c>
      <c r="F32" s="5">
        <v>1.0679445266723633</v>
      </c>
      <c r="G32" s="3">
        <v>1.3191816806793213</v>
      </c>
      <c r="H32" s="3">
        <v>38.587362405767806</v>
      </c>
      <c r="I32" s="3">
        <v>50.297656276328603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94.133697509765625</v>
      </c>
      <c r="D33" s="3">
        <v>4.505094051361084</v>
      </c>
      <c r="E33" s="3">
        <v>0.25536397099494934</v>
      </c>
      <c r="F33" s="5">
        <v>1.061850905418396</v>
      </c>
      <c r="G33" s="3">
        <v>1.3172148466110229</v>
      </c>
      <c r="H33" s="3">
        <v>38.59664201000529</v>
      </c>
      <c r="I33" s="3">
        <v>50.305345477997605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94.084747314453125</v>
      </c>
      <c r="D34" s="3">
        <v>4.5797176361083984</v>
      </c>
      <c r="E34" s="3">
        <v>0.24964769184589386</v>
      </c>
      <c r="F34" s="5">
        <v>1.0441761016845703</v>
      </c>
      <c r="G34" s="3">
        <v>1.2938238382339478</v>
      </c>
      <c r="H34" s="3">
        <v>38.624560704325127</v>
      </c>
      <c r="I34" s="3">
        <v>50.336061305488272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93.959930419921875</v>
      </c>
      <c r="D35" s="3">
        <v>4.7298040390014648</v>
      </c>
      <c r="E35" s="3">
        <v>0.24814623594284058</v>
      </c>
      <c r="F35" s="5">
        <v>1.0336371660232544</v>
      </c>
      <c r="G35" s="3">
        <v>1.2817833423614502</v>
      </c>
      <c r="H35" s="3">
        <v>38.66044981347293</v>
      </c>
      <c r="I35" s="3">
        <v>50.364782101138694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94.102127075195313</v>
      </c>
      <c r="D36" s="3">
        <v>4.5662841796875</v>
      </c>
      <c r="E36" s="3">
        <v>0.25614142417907715</v>
      </c>
      <c r="F36" s="5">
        <v>1.037326455116272</v>
      </c>
      <c r="G36" s="3">
        <v>1.2934678792953491</v>
      </c>
      <c r="H36" s="3">
        <v>38.617030119331453</v>
      </c>
      <c r="I36" s="3">
        <v>50.333671748029651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93.807662963867188</v>
      </c>
      <c r="D37" s="3">
        <v>4.8839316368103027</v>
      </c>
      <c r="E37" s="3">
        <v>0.25364181399345398</v>
      </c>
      <c r="F37" s="5">
        <v>1.0110973119735718</v>
      </c>
      <c r="G37" s="3">
        <v>1.2647391557693481</v>
      </c>
      <c r="H37" s="3">
        <v>38.716769486944258</v>
      </c>
      <c r="I37" s="3">
        <v>50.410075354135024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94.062484741210938</v>
      </c>
      <c r="D38" s="3">
        <v>4.5946850776672363</v>
      </c>
      <c r="E38" s="3">
        <v>0.25676405429840088</v>
      </c>
      <c r="F38" s="5">
        <v>1.036263108253479</v>
      </c>
      <c r="G38" s="3">
        <v>1.2930271625518799</v>
      </c>
      <c r="H38" s="3">
        <v>38.634645055119321</v>
      </c>
      <c r="I38" s="3">
        <v>50.34412255468883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94.151336669921875</v>
      </c>
      <c r="D39" s="3">
        <v>4.4921245574951172</v>
      </c>
      <c r="E39" s="3">
        <v>0.25210300087928772</v>
      </c>
      <c r="F39" s="5">
        <v>1.0472807884216309</v>
      </c>
      <c r="G39" s="3">
        <v>1.2993837594985962</v>
      </c>
      <c r="H39" s="3">
        <v>38.60764563438854</v>
      </c>
      <c r="I39" s="3">
        <v>50.323136863474197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94.102333068847656</v>
      </c>
      <c r="D40" s="3">
        <v>4.5579452514648437</v>
      </c>
      <c r="E40" s="3">
        <v>0.25145328044891357</v>
      </c>
      <c r="F40" s="5">
        <v>1.0407243967056274</v>
      </c>
      <c r="G40" s="3">
        <v>1.292177677154541</v>
      </c>
      <c r="H40" s="3">
        <v>38.6224394275946</v>
      </c>
      <c r="I40" s="3">
        <v>50.336471479189314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94.086096129583538</v>
      </c>
      <c r="D41" s="6">
        <f t="shared" si="0"/>
        <v>4.5569552757755405</v>
      </c>
      <c r="E41" s="6">
        <f t="shared" si="0"/>
        <v>0.24426613719078802</v>
      </c>
      <c r="F41" s="6">
        <f t="shared" si="0"/>
        <v>1.0516248958956809</v>
      </c>
      <c r="G41" s="6">
        <f t="shared" si="0"/>
        <v>1.295891033086469</v>
      </c>
      <c r="H41" s="6">
        <f t="shared" si="0"/>
        <v>38.629808275236975</v>
      </c>
      <c r="I41" s="6">
        <f t="shared" si="0"/>
        <v>50.336395655437656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94.534000000000006</v>
      </c>
      <c r="D46" s="21">
        <f t="shared" si="1"/>
        <v>4.8839316368103027</v>
      </c>
      <c r="E46" s="26">
        <f t="shared" si="1"/>
        <v>0.25676405429840088</v>
      </c>
      <c r="F46" s="26">
        <f t="shared" si="1"/>
        <v>1.1161154508590698</v>
      </c>
      <c r="G46" s="21">
        <f t="shared" si="1"/>
        <v>1.3545</v>
      </c>
      <c r="H46" s="26">
        <f t="shared" si="1"/>
        <v>38.716769486944258</v>
      </c>
      <c r="I46" s="22">
        <f t="shared" si="1"/>
        <v>50.410075354135024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93.807662963867188</v>
      </c>
      <c r="D47" s="26">
        <f t="shared" si="2"/>
        <v>3.9338000000000002</v>
      </c>
      <c r="E47" s="26">
        <f t="shared" si="2"/>
        <v>0.23337212204933167</v>
      </c>
      <c r="F47" s="23">
        <f t="shared" si="2"/>
        <v>1.0110973119735718</v>
      </c>
      <c r="G47" s="26">
        <f t="shared" si="2"/>
        <v>1.2634643316268921</v>
      </c>
      <c r="H47" s="23">
        <f t="shared" si="2"/>
        <v>38.515991374596425</v>
      </c>
      <c r="I47" s="26">
        <f t="shared" si="2"/>
        <v>50.228755429650711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0.1431543132015313</v>
      </c>
      <c r="D48" s="24">
        <f t="shared" si="3"/>
        <v>0.1763738209453341</v>
      </c>
      <c r="E48" s="26">
        <f t="shared" si="3"/>
        <v>7.4000468176329383E-3</v>
      </c>
      <c r="F48" s="26">
        <f t="shared" si="3"/>
        <v>2.107739671873916E-2</v>
      </c>
      <c r="G48" s="24">
        <f t="shared" si="3"/>
        <v>2.0065560385300725E-2</v>
      </c>
      <c r="H48" s="26">
        <f t="shared" si="3"/>
        <v>4.3827163997720422E-2</v>
      </c>
      <c r="I48" s="25">
        <f t="shared" si="3"/>
        <v>3.6938572237528278E-2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9:B39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1:B31"/>
    <mergeCell ref="A17:B17"/>
    <mergeCell ref="A20:B20"/>
    <mergeCell ref="A21:B21"/>
    <mergeCell ref="A18:B18"/>
    <mergeCell ref="A19:B19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26:B26"/>
    <mergeCell ref="A28:B28"/>
    <mergeCell ref="A29:B29"/>
    <mergeCell ref="A27:B27"/>
    <mergeCell ref="A8:B8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 summaryRight="0"/>
  </sheetPr>
  <dimension ref="A1:K51"/>
  <sheetViews>
    <sheetView showGridLines="0" topLeftCell="A3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61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93.936300000000003</v>
      </c>
      <c r="D10" s="10">
        <v>4.7271999999999998</v>
      </c>
      <c r="E10" s="10">
        <v>0.2346</v>
      </c>
      <c r="F10" s="11">
        <v>1.0572999999999999</v>
      </c>
      <c r="G10" s="10">
        <v>1.2919</v>
      </c>
      <c r="H10" s="10">
        <v>38.668069586341218</v>
      </c>
      <c r="I10" s="10">
        <v>50.358612039427939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94.07598876953125</v>
      </c>
      <c r="D11" s="3">
        <v>4.5675601959228516</v>
      </c>
      <c r="E11" s="3">
        <v>0.23656590282917023</v>
      </c>
      <c r="F11" s="5">
        <v>1.0698318481445313</v>
      </c>
      <c r="G11" s="3">
        <v>1.3063977956771851</v>
      </c>
      <c r="H11" s="3">
        <v>38.6214635684249</v>
      </c>
      <c r="I11" s="3">
        <v>50.32258389593602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94.012535095214844</v>
      </c>
      <c r="D12" s="3">
        <v>4.6528773307800293</v>
      </c>
      <c r="E12" s="3">
        <v>0.23355267941951752</v>
      </c>
      <c r="F12" s="5">
        <v>1.0586490631103516</v>
      </c>
      <c r="G12" s="3">
        <v>1.2922017574310303</v>
      </c>
      <c r="H12" s="3">
        <v>38.645336199577812</v>
      </c>
      <c r="I12" s="3">
        <v>50.345395911969952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94.028450012207031</v>
      </c>
      <c r="D13" s="3">
        <v>4.6158652305603027</v>
      </c>
      <c r="E13" s="3">
        <v>0.23476147651672363</v>
      </c>
      <c r="F13" s="5">
        <v>1.0604815483093262</v>
      </c>
      <c r="G13" s="3">
        <v>1.2952430248260498</v>
      </c>
      <c r="H13" s="3">
        <v>38.645616750005622</v>
      </c>
      <c r="I13" s="3">
        <v>50.343653056638715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93.914436340332031</v>
      </c>
      <c r="D14" s="3">
        <v>4.6972494125366211</v>
      </c>
      <c r="E14" s="3">
        <v>0.23357312381267548</v>
      </c>
      <c r="F14" s="5">
        <v>1.0499389171600342</v>
      </c>
      <c r="G14" s="3">
        <v>1.2835119962692261</v>
      </c>
      <c r="H14" s="3">
        <v>38.697366454137899</v>
      </c>
      <c r="I14" s="3">
        <v>50.380963712420574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94.009071350097656</v>
      </c>
      <c r="D15" s="3">
        <v>4.6592388153076172</v>
      </c>
      <c r="E15" s="3">
        <v>0.23337212204933167</v>
      </c>
      <c r="F15" s="5">
        <v>1.0485913753509521</v>
      </c>
      <c r="G15" s="3">
        <v>1.2819634675979614</v>
      </c>
      <c r="H15" s="3">
        <v>38.654643613703279</v>
      </c>
      <c r="I15" s="3">
        <v>50.357722409312132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94.025619506835938</v>
      </c>
      <c r="D16" s="3">
        <v>4.6397457122802734</v>
      </c>
      <c r="E16" s="3">
        <v>0.23507440090179443</v>
      </c>
      <c r="F16" s="5">
        <v>1.0529855489730835</v>
      </c>
      <c r="G16" s="3">
        <v>1.2880599498748779</v>
      </c>
      <c r="H16" s="3">
        <v>38.645501930194492</v>
      </c>
      <c r="I16" s="3">
        <v>50.348685678544406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94.033134460449219</v>
      </c>
      <c r="D17" s="3">
        <v>4.6154508590698242</v>
      </c>
      <c r="E17" s="3">
        <v>0.23655955493450165</v>
      </c>
      <c r="F17" s="5">
        <v>1.0660828351974487</v>
      </c>
      <c r="G17" s="3">
        <v>1.3026423454284668</v>
      </c>
      <c r="H17" s="3">
        <v>38.634748826691421</v>
      </c>
      <c r="I17" s="3">
        <v>50.332809891661832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94.333938598632812</v>
      </c>
      <c r="D18" s="3">
        <v>4.2274188995361328</v>
      </c>
      <c r="E18" s="3">
        <v>0.23819543421268463</v>
      </c>
      <c r="F18" s="5">
        <v>1.1161154508590698</v>
      </c>
      <c r="G18" s="3">
        <v>1.3543108701705933</v>
      </c>
      <c r="H18" s="3">
        <v>38.533784661951003</v>
      </c>
      <c r="I18" s="3">
        <v>50.239369657176596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93.939231872558594</v>
      </c>
      <c r="D19" s="3">
        <v>4.7340350151062012</v>
      </c>
      <c r="E19" s="3">
        <v>0.23882004618644714</v>
      </c>
      <c r="F19" s="5">
        <v>1.0502775907516479</v>
      </c>
      <c r="G19" s="3">
        <v>1.2890976667404175</v>
      </c>
      <c r="H19" s="3">
        <v>38.665776969450725</v>
      </c>
      <c r="I19" s="3">
        <v>50.360528402843428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93.968185424804688</v>
      </c>
      <c r="D20" s="3">
        <v>4.7161917686462402</v>
      </c>
      <c r="E20" s="3">
        <v>0.23693336546421051</v>
      </c>
      <c r="F20" s="5">
        <v>1.0516694784164429</v>
      </c>
      <c r="G20" s="3">
        <v>1.2886028289794922</v>
      </c>
      <c r="H20" s="3">
        <v>38.651204432642615</v>
      </c>
      <c r="I20" s="3">
        <v>50.352169784905364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94.009666442871094</v>
      </c>
      <c r="D21" s="3">
        <v>4.6629672050476074</v>
      </c>
      <c r="E21" s="3">
        <v>0.2462293952703476</v>
      </c>
      <c r="F21" s="5">
        <v>1.0172349214553833</v>
      </c>
      <c r="G21" s="3">
        <v>1.2634643316268921</v>
      </c>
      <c r="H21" s="3">
        <v>38.674035095607891</v>
      </c>
      <c r="I21" s="3">
        <v>50.384524142910664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94.185440063476563</v>
      </c>
      <c r="D22" s="3">
        <v>4.5042181015014648</v>
      </c>
      <c r="E22" s="3">
        <v>0.24285240471363068</v>
      </c>
      <c r="F22" s="5">
        <v>1.0218173265457153</v>
      </c>
      <c r="G22" s="3">
        <v>1.2646697759628296</v>
      </c>
      <c r="H22" s="3">
        <v>38.614434637486973</v>
      </c>
      <c r="I22" s="3">
        <v>50.348898645220238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94.299407958984375</v>
      </c>
      <c r="D23" s="3">
        <v>4.3100013732910156</v>
      </c>
      <c r="E23" s="3">
        <v>0.24528932571411133</v>
      </c>
      <c r="F23" s="5">
        <v>1.0600858926773071</v>
      </c>
      <c r="G23" s="3">
        <v>1.3053752183914185</v>
      </c>
      <c r="H23" s="3">
        <v>38.576435856931973</v>
      </c>
      <c r="I23" s="3">
        <v>50.299250548882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94.132300000000001</v>
      </c>
      <c r="D24" s="3">
        <v>4.5115999999999996</v>
      </c>
      <c r="E24" s="3">
        <v>0.24410000000000001</v>
      </c>
      <c r="F24" s="5">
        <v>1.0491999999999999</v>
      </c>
      <c r="G24" s="3">
        <v>1.2932999999999999</v>
      </c>
      <c r="H24" s="3">
        <v>38.619330823318897</v>
      </c>
      <c r="I24" s="3">
        <v>50.3335691151633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94.192800000000005</v>
      </c>
      <c r="D25" s="3">
        <v>4.4375</v>
      </c>
      <c r="E25" s="3">
        <v>0.24629999999999999</v>
      </c>
      <c r="F25" s="5">
        <v>1.0517000000000001</v>
      </c>
      <c r="G25" s="3">
        <v>1.298</v>
      </c>
      <c r="H25" s="3">
        <v>38.604038839156495</v>
      </c>
      <c r="I25" s="3">
        <v>50.322187351492879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94.046400000000006</v>
      </c>
      <c r="D26" s="3">
        <v>4.6135000000000002</v>
      </c>
      <c r="E26" s="3">
        <v>0.24349999999999999</v>
      </c>
      <c r="F26" s="5">
        <v>1.0403</v>
      </c>
      <c r="G26" s="3">
        <v>1.2838000000000001</v>
      </c>
      <c r="H26" s="3">
        <v>38.647665915970634</v>
      </c>
      <c r="I26" s="3">
        <v>50.353395355752198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94.243600000000001</v>
      </c>
      <c r="D27" s="3">
        <v>4.3841999999999999</v>
      </c>
      <c r="E27" s="3">
        <v>0.25</v>
      </c>
      <c r="F27" s="5">
        <v>1.0391999999999999</v>
      </c>
      <c r="G27" s="3">
        <v>1.2891999999999999</v>
      </c>
      <c r="H27" s="3">
        <v>38.601511785709931</v>
      </c>
      <c r="I27" s="3">
        <v>50.327445786078556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93.935752868652344</v>
      </c>
      <c r="D28" s="3">
        <v>4.6185908317565918</v>
      </c>
      <c r="E28" s="3">
        <v>0.24751804769039154</v>
      </c>
      <c r="F28" s="5">
        <v>1.050068736076355</v>
      </c>
      <c r="G28" s="3">
        <v>1.2975867986679077</v>
      </c>
      <c r="H28" s="3">
        <v>38.707959103033822</v>
      </c>
      <c r="I28" s="3">
        <v>50.380273239045557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94.534000000000006</v>
      </c>
      <c r="D29" s="3">
        <v>3.9338000000000002</v>
      </c>
      <c r="E29" s="3">
        <v>0.2477</v>
      </c>
      <c r="F29" s="5">
        <v>1.1068</v>
      </c>
      <c r="G29" s="3">
        <v>1.3545</v>
      </c>
      <c r="H29" s="3">
        <v>38.515991374596425</v>
      </c>
      <c r="I29" s="3">
        <v>50.228755429650711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94.190437316894531</v>
      </c>
      <c r="D30" s="3">
        <v>4.4510936737060547</v>
      </c>
      <c r="E30" s="3">
        <v>0.24608004093170166</v>
      </c>
      <c r="F30" s="5">
        <v>1.0520474910736084</v>
      </c>
      <c r="G30" s="3">
        <v>1.2981275320053101</v>
      </c>
      <c r="H30" s="3">
        <v>38.598119951640683</v>
      </c>
      <c r="I30" s="3">
        <v>50.31708525809119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94.047981262207031</v>
      </c>
      <c r="D31" s="3">
        <v>4.6139941215515137</v>
      </c>
      <c r="E31" s="3">
        <v>0.24617436528205872</v>
      </c>
      <c r="F31" s="5">
        <v>1.0496929883956909</v>
      </c>
      <c r="G31" s="3">
        <v>1.2958673238754272</v>
      </c>
      <c r="H31" s="3">
        <v>38.633475498822222</v>
      </c>
      <c r="I31" s="3">
        <v>50.339062844972766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94.16998291015625</v>
      </c>
      <c r="D32" s="3">
        <v>4.461728572845459</v>
      </c>
      <c r="E32" s="3">
        <v>0.25123709440231323</v>
      </c>
      <c r="F32" s="5">
        <v>1.0679445266723633</v>
      </c>
      <c r="G32" s="3">
        <v>1.3191816806793213</v>
      </c>
      <c r="H32" s="3">
        <v>38.587362405767806</v>
      </c>
      <c r="I32" s="3">
        <v>50.297656276328603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94.133697509765625</v>
      </c>
      <c r="D33" s="3">
        <v>4.505094051361084</v>
      </c>
      <c r="E33" s="3">
        <v>0.25536397099494934</v>
      </c>
      <c r="F33" s="5">
        <v>1.061850905418396</v>
      </c>
      <c r="G33" s="3">
        <v>1.3172148466110229</v>
      </c>
      <c r="H33" s="3">
        <v>38.59664201000529</v>
      </c>
      <c r="I33" s="3">
        <v>50.305345477997605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94.084747314453125</v>
      </c>
      <c r="D34" s="3">
        <v>4.5797176361083984</v>
      </c>
      <c r="E34" s="3">
        <v>0.24964769184589386</v>
      </c>
      <c r="F34" s="5">
        <v>1.0441761016845703</v>
      </c>
      <c r="G34" s="3">
        <v>1.2938238382339478</v>
      </c>
      <c r="H34" s="3">
        <v>38.624560704325127</v>
      </c>
      <c r="I34" s="3">
        <v>50.336061305488272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93.959930419921875</v>
      </c>
      <c r="D35" s="3">
        <v>4.7298040390014648</v>
      </c>
      <c r="E35" s="3">
        <v>0.24814623594284058</v>
      </c>
      <c r="F35" s="5">
        <v>1.0336371660232544</v>
      </c>
      <c r="G35" s="3">
        <v>1.2817833423614502</v>
      </c>
      <c r="H35" s="3">
        <v>38.66044981347293</v>
      </c>
      <c r="I35" s="3">
        <v>50.364782101138694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94.102127075195313</v>
      </c>
      <c r="D36" s="3">
        <v>4.5662841796875</v>
      </c>
      <c r="E36" s="3">
        <v>0.25614142417907715</v>
      </c>
      <c r="F36" s="5">
        <v>1.037326455116272</v>
      </c>
      <c r="G36" s="3">
        <v>1.2934678792953491</v>
      </c>
      <c r="H36" s="3">
        <v>38.617030119331453</v>
      </c>
      <c r="I36" s="3">
        <v>50.333671748029651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93.807662963867188</v>
      </c>
      <c r="D37" s="3">
        <v>4.8839316368103027</v>
      </c>
      <c r="E37" s="3">
        <v>0.25364181399345398</v>
      </c>
      <c r="F37" s="5">
        <v>1.0110973119735718</v>
      </c>
      <c r="G37" s="3">
        <v>1.2647391557693481</v>
      </c>
      <c r="H37" s="3">
        <v>38.716769486944258</v>
      </c>
      <c r="I37" s="3">
        <v>50.410075354135024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94.062484741210938</v>
      </c>
      <c r="D38" s="3">
        <v>4.5946850776672363</v>
      </c>
      <c r="E38" s="3">
        <v>0.25676405429840088</v>
      </c>
      <c r="F38" s="5">
        <v>1.036263108253479</v>
      </c>
      <c r="G38" s="3">
        <v>1.2930271625518799</v>
      </c>
      <c r="H38" s="3">
        <v>38.634645055119321</v>
      </c>
      <c r="I38" s="3">
        <v>50.34412255468883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94.151336669921875</v>
      </c>
      <c r="D39" s="3">
        <v>4.4921245574951172</v>
      </c>
      <c r="E39" s="3">
        <v>0.25210300087928772</v>
      </c>
      <c r="F39" s="5">
        <v>1.0472807884216309</v>
      </c>
      <c r="G39" s="3">
        <v>1.2993837594985962</v>
      </c>
      <c r="H39" s="3">
        <v>38.60764563438854</v>
      </c>
      <c r="I39" s="3">
        <v>50.323136863474197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94.102333068847656</v>
      </c>
      <c r="D40" s="3">
        <v>4.5579452514648437</v>
      </c>
      <c r="E40" s="3">
        <v>0.25145328044891357</v>
      </c>
      <c r="F40" s="5">
        <v>1.0407243967056274</v>
      </c>
      <c r="G40" s="3">
        <v>1.292177677154541</v>
      </c>
      <c r="H40" s="3">
        <v>38.6224394275946</v>
      </c>
      <c r="I40" s="3">
        <v>50.336471479189314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94.086096129583538</v>
      </c>
      <c r="D41" s="6">
        <f t="shared" si="0"/>
        <v>4.5569552757755405</v>
      </c>
      <c r="E41" s="6">
        <f t="shared" si="0"/>
        <v>0.24426613719078802</v>
      </c>
      <c r="F41" s="6">
        <f t="shared" si="0"/>
        <v>1.0516248958956809</v>
      </c>
      <c r="G41" s="6">
        <f t="shared" si="0"/>
        <v>1.295891033086469</v>
      </c>
      <c r="H41" s="6">
        <f t="shared" si="0"/>
        <v>38.629808275236975</v>
      </c>
      <c r="I41" s="6">
        <f t="shared" si="0"/>
        <v>50.336395655437656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94.534000000000006</v>
      </c>
      <c r="D46" s="21">
        <f t="shared" si="1"/>
        <v>4.8839316368103027</v>
      </c>
      <c r="E46" s="26">
        <f t="shared" si="1"/>
        <v>0.25676405429840088</v>
      </c>
      <c r="F46" s="26">
        <f t="shared" si="1"/>
        <v>1.1161154508590698</v>
      </c>
      <c r="G46" s="21">
        <f t="shared" si="1"/>
        <v>1.3545</v>
      </c>
      <c r="H46" s="26">
        <f t="shared" si="1"/>
        <v>38.716769486944258</v>
      </c>
      <c r="I46" s="22">
        <f t="shared" si="1"/>
        <v>50.410075354135024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93.807662963867188</v>
      </c>
      <c r="D47" s="26">
        <f t="shared" si="2"/>
        <v>3.9338000000000002</v>
      </c>
      <c r="E47" s="26">
        <f t="shared" si="2"/>
        <v>0.23337212204933167</v>
      </c>
      <c r="F47" s="23">
        <f t="shared" si="2"/>
        <v>1.0110973119735718</v>
      </c>
      <c r="G47" s="26">
        <f t="shared" si="2"/>
        <v>1.2634643316268921</v>
      </c>
      <c r="H47" s="23">
        <f t="shared" si="2"/>
        <v>38.515991374596425</v>
      </c>
      <c r="I47" s="26">
        <f t="shared" si="2"/>
        <v>50.228755429650711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0.1431543132015313</v>
      </c>
      <c r="D48" s="24">
        <f t="shared" si="3"/>
        <v>0.1763738209453341</v>
      </c>
      <c r="E48" s="26">
        <f t="shared" si="3"/>
        <v>7.4000468176329383E-3</v>
      </c>
      <c r="F48" s="26">
        <f t="shared" si="3"/>
        <v>2.107739671873916E-2</v>
      </c>
      <c r="G48" s="24">
        <f t="shared" si="3"/>
        <v>2.0065560385300725E-2</v>
      </c>
      <c r="H48" s="26">
        <f t="shared" si="3"/>
        <v>4.3827163997720422E-2</v>
      </c>
      <c r="I48" s="25">
        <f t="shared" si="3"/>
        <v>3.6938572237528278E-2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62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93.927499999999995</v>
      </c>
      <c r="D10" s="10">
        <v>4.7385000000000002</v>
      </c>
      <c r="E10" s="10">
        <v>0.2334</v>
      </c>
      <c r="F10" s="11">
        <v>1.0569</v>
      </c>
      <c r="G10" s="10">
        <v>1.2902</v>
      </c>
      <c r="H10" s="10">
        <v>38.670972152275944</v>
      </c>
      <c r="I10" s="10">
        <v>50.362392545998368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94.076332092285156</v>
      </c>
      <c r="D11" s="3">
        <v>4.5678043365478516</v>
      </c>
      <c r="E11" s="3">
        <v>0.23694220185279846</v>
      </c>
      <c r="F11" s="5">
        <v>1.0690579414367676</v>
      </c>
      <c r="G11" s="3">
        <v>1.3060001134872437</v>
      </c>
      <c r="H11" s="3">
        <v>38.621320288649855</v>
      </c>
      <c r="I11" s="3">
        <v>50.322868246645982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94.149253845214844</v>
      </c>
      <c r="D12" s="3">
        <v>4.4890103340148926</v>
      </c>
      <c r="E12" s="3">
        <v>0.26161462068557739</v>
      </c>
      <c r="F12" s="5">
        <v>1.049046516418457</v>
      </c>
      <c r="G12" s="3">
        <v>1.3106610774993896</v>
      </c>
      <c r="H12" s="3">
        <v>38.598772518481347</v>
      </c>
      <c r="I12" s="3">
        <v>50.312531618844901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94.016029357910156</v>
      </c>
      <c r="D13" s="3">
        <v>4.6316123008728027</v>
      </c>
      <c r="E13" s="3">
        <v>0.23378320038318634</v>
      </c>
      <c r="F13" s="5">
        <v>1.0604085922241211</v>
      </c>
      <c r="G13" s="3">
        <v>1.294191837310791</v>
      </c>
      <c r="H13" s="3">
        <v>38.648523725791797</v>
      </c>
      <c r="I13" s="3">
        <v>50.345830764601217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93.910995483398437</v>
      </c>
      <c r="D14" s="3">
        <v>4.6998014450073242</v>
      </c>
      <c r="E14" s="3">
        <v>0.23349717259407043</v>
      </c>
      <c r="F14" s="5">
        <v>1.0499364137649536</v>
      </c>
      <c r="G14" s="3">
        <v>1.2834335565567017</v>
      </c>
      <c r="H14" s="3">
        <v>38.69851873814396</v>
      </c>
      <c r="I14" s="3">
        <v>50.38165712901953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94.003524780273438</v>
      </c>
      <c r="D15" s="3">
        <v>4.6607108116149902</v>
      </c>
      <c r="E15" s="3">
        <v>0.23337355256080627</v>
      </c>
      <c r="F15" s="5">
        <v>1.0503133535385132</v>
      </c>
      <c r="G15" s="3">
        <v>1.2836868762969971</v>
      </c>
      <c r="H15" s="3">
        <v>38.655660572796911</v>
      </c>
      <c r="I15" s="3">
        <v>50.357108985171543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94.023353576660156</v>
      </c>
      <c r="D16" s="3">
        <v>4.6434721946716309</v>
      </c>
      <c r="E16" s="3">
        <v>0.23501725494861603</v>
      </c>
      <c r="F16" s="5">
        <v>1.0520060062408447</v>
      </c>
      <c r="G16" s="3">
        <v>1.2870233058929443</v>
      </c>
      <c r="H16" s="3">
        <v>38.64648348860694</v>
      </c>
      <c r="I16" s="3">
        <v>50.349954298550784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94.05609130859375</v>
      </c>
      <c r="D17" s="3">
        <v>4.5826621055603027</v>
      </c>
      <c r="E17" s="3">
        <v>0.23621009290218353</v>
      </c>
      <c r="F17" s="5">
        <v>1.0713400840759277</v>
      </c>
      <c r="G17" s="3">
        <v>1.3075501918792725</v>
      </c>
      <c r="H17" s="3">
        <v>38.625186127918454</v>
      </c>
      <c r="I17" s="3">
        <v>50.322324469460007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94.331947326660156</v>
      </c>
      <c r="D18" s="3">
        <v>4.2291750907897949</v>
      </c>
      <c r="E18" s="3">
        <v>0.2382587343454361</v>
      </c>
      <c r="F18" s="5">
        <v>1.1165900230407715</v>
      </c>
      <c r="G18" s="3">
        <v>1.3548487424850464</v>
      </c>
      <c r="H18" s="3">
        <v>38.533695603049964</v>
      </c>
      <c r="I18" s="3">
        <v>50.238965954939353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93.944892883300781</v>
      </c>
      <c r="D19" s="3">
        <v>4.7302985191345215</v>
      </c>
      <c r="E19" s="3">
        <v>0.23920847475528717</v>
      </c>
      <c r="F19" s="5">
        <v>1.0491321086883545</v>
      </c>
      <c r="G19" s="3">
        <v>1.2883405685424805</v>
      </c>
      <c r="H19" s="3">
        <v>38.663856883845916</v>
      </c>
      <c r="I19" s="3">
        <v>50.360056799301908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94.079818725585938</v>
      </c>
      <c r="D20" s="3">
        <v>4.5738682746887207</v>
      </c>
      <c r="E20" s="3">
        <v>0.24068577587604523</v>
      </c>
      <c r="F20" s="5">
        <v>1.0645793676376343</v>
      </c>
      <c r="G20" s="3">
        <v>1.3052651882171631</v>
      </c>
      <c r="H20" s="3">
        <v>38.616260915565185</v>
      </c>
      <c r="I20" s="3">
        <v>50.321419409915492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94.021003723144531</v>
      </c>
      <c r="D21" s="3">
        <v>4.648310661315918</v>
      </c>
      <c r="E21" s="3">
        <v>0.24609194695949554</v>
      </c>
      <c r="F21" s="5">
        <v>1.0160343647003174</v>
      </c>
      <c r="G21" s="3">
        <v>1.2621263265609741</v>
      </c>
      <c r="H21" s="3">
        <v>38.674012812559802</v>
      </c>
      <c r="I21" s="3">
        <v>50.385366757762078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94.188148498535156</v>
      </c>
      <c r="D22" s="3">
        <v>4.4738225936889648</v>
      </c>
      <c r="E22" s="3">
        <v>0.2539125382900238</v>
      </c>
      <c r="F22" s="5">
        <v>1.0267336368560791</v>
      </c>
      <c r="G22" s="3">
        <v>1.2806462049484253</v>
      </c>
      <c r="H22" s="3">
        <v>38.60496876067144</v>
      </c>
      <c r="I22" s="3">
        <v>50.333582658585556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94.303184509277344</v>
      </c>
      <c r="D23" s="3">
        <v>4.3027644157409668</v>
      </c>
      <c r="E23" s="3">
        <v>0.24466043710708618</v>
      </c>
      <c r="F23" s="5">
        <v>1.0621457099914551</v>
      </c>
      <c r="G23" s="3">
        <v>1.3068060874938965</v>
      </c>
      <c r="H23" s="3">
        <v>38.575265813462408</v>
      </c>
      <c r="I23" s="3">
        <v>50.297429327929237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94.123599999999996</v>
      </c>
      <c r="D24" s="3">
        <v>4.5247000000000002</v>
      </c>
      <c r="E24" s="3">
        <v>0.24279999999999999</v>
      </c>
      <c r="F24" s="5">
        <v>1.0485</v>
      </c>
      <c r="G24" s="3">
        <v>1.2912999999999999</v>
      </c>
      <c r="H24" s="3">
        <v>38.621643659708823</v>
      </c>
      <c r="I24" s="3">
        <v>50.332308639568168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94.185100000000006</v>
      </c>
      <c r="D25" s="3">
        <v>4.4466000000000001</v>
      </c>
      <c r="E25" s="3">
        <v>0.2455</v>
      </c>
      <c r="F25" s="5">
        <v>1.0509999999999999</v>
      </c>
      <c r="G25" s="3">
        <v>1.2966</v>
      </c>
      <c r="H25" s="3">
        <v>38.607032303392025</v>
      </c>
      <c r="I25" s="3">
        <v>50.321814320412486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94.035200000000003</v>
      </c>
      <c r="D26" s="3">
        <v>4.6318999999999999</v>
      </c>
      <c r="E26" s="3">
        <v>0.24199999999999999</v>
      </c>
      <c r="F26" s="5">
        <v>1.0387999999999999</v>
      </c>
      <c r="G26" s="3">
        <v>1.2809999999999999</v>
      </c>
      <c r="H26" s="3">
        <v>38.649890072880481</v>
      </c>
      <c r="I26" s="3">
        <v>50.360567264827324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94.232799999999997</v>
      </c>
      <c r="D27" s="3">
        <v>4.3967000000000001</v>
      </c>
      <c r="E27" s="3">
        <v>0.24890000000000001</v>
      </c>
      <c r="F27" s="5">
        <v>1.0399</v>
      </c>
      <c r="G27" s="3">
        <v>1.2888999999999999</v>
      </c>
      <c r="H27" s="3">
        <v>38.604045623980262</v>
      </c>
      <c r="I27" s="3">
        <v>50.326471964446398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93.929824829101563</v>
      </c>
      <c r="D28" s="3">
        <v>4.6265273094177246</v>
      </c>
      <c r="E28" s="3">
        <v>0.24681995809078217</v>
      </c>
      <c r="F28" s="5">
        <v>1.0489380359649658</v>
      </c>
      <c r="G28" s="3">
        <v>1.2957580089569092</v>
      </c>
      <c r="H28" s="3">
        <v>38.710440841730019</v>
      </c>
      <c r="I28" s="3">
        <v>50.382796219067217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94.528300000000002</v>
      </c>
      <c r="D29" s="3">
        <v>3.9538000000000002</v>
      </c>
      <c r="E29" s="3">
        <v>0.26729999999999998</v>
      </c>
      <c r="F29" s="5">
        <v>1.0859000000000001</v>
      </c>
      <c r="G29" s="3">
        <v>1.3532999999999999</v>
      </c>
      <c r="H29" s="3">
        <v>38.513764393732906</v>
      </c>
      <c r="I29" s="3">
        <v>50.234395331623233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94.186424255371094</v>
      </c>
      <c r="D30" s="3">
        <v>4.456477165222168</v>
      </c>
      <c r="E30" s="3">
        <v>0.24530045688152313</v>
      </c>
      <c r="F30" s="5">
        <v>1.0524026155471802</v>
      </c>
      <c r="G30" s="3">
        <v>1.2977030277252197</v>
      </c>
      <c r="H30" s="3">
        <v>38.598865439669353</v>
      </c>
      <c r="I30" s="3">
        <v>50.317628956723688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94.083641052246094</v>
      </c>
      <c r="D31" s="3">
        <v>4.5689616203308105</v>
      </c>
      <c r="E31" s="3">
        <v>0.25288766622543335</v>
      </c>
      <c r="F31" s="5">
        <v>1.0478029251098633</v>
      </c>
      <c r="G31" s="3">
        <v>1.3006906509399414</v>
      </c>
      <c r="H31" s="3">
        <v>38.619816972126905</v>
      </c>
      <c r="I31" s="3">
        <v>50.328773646976586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94.236007690429687</v>
      </c>
      <c r="D32" s="3">
        <v>4.3729348182678223</v>
      </c>
      <c r="E32" s="3">
        <v>0.25841003656387329</v>
      </c>
      <c r="F32" s="5">
        <v>1.0730822086334229</v>
      </c>
      <c r="G32" s="3">
        <v>1.3314921855926514</v>
      </c>
      <c r="H32" s="3">
        <v>38.55881490027452</v>
      </c>
      <c r="I32" s="3">
        <v>50.273363450202794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94.127265930175781</v>
      </c>
      <c r="D33" s="3">
        <v>4.5135421752929687</v>
      </c>
      <c r="E33" s="3">
        <v>0.25358468294143677</v>
      </c>
      <c r="F33" s="5">
        <v>1.0627219676971436</v>
      </c>
      <c r="G33" s="3">
        <v>1.3163065910339355</v>
      </c>
      <c r="H33" s="3">
        <v>38.598249819060733</v>
      </c>
      <c r="I33" s="3">
        <v>50.306496160535637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94.159919738769531</v>
      </c>
      <c r="D34" s="3">
        <v>4.4789628982543945</v>
      </c>
      <c r="E34" s="3">
        <v>0.25870552659034729</v>
      </c>
      <c r="F34" s="5">
        <v>1.0482665300369263</v>
      </c>
      <c r="G34" s="3">
        <v>1.3069720268249512</v>
      </c>
      <c r="H34" s="3">
        <v>38.599667222031876</v>
      </c>
      <c r="I34" s="3">
        <v>50.314265980581702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93.958770751953125</v>
      </c>
      <c r="D35" s="3">
        <v>4.728670597076416</v>
      </c>
      <c r="E35" s="3">
        <v>0.24897554516792297</v>
      </c>
      <c r="F35" s="5">
        <v>1.0342206954956055</v>
      </c>
      <c r="G35" s="3">
        <v>1.2831962108612061</v>
      </c>
      <c r="H35" s="3">
        <v>38.660324164107763</v>
      </c>
      <c r="I35" s="3">
        <v>50.363925535506624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94.126167297363281</v>
      </c>
      <c r="D36" s="3">
        <v>4.5342988967895508</v>
      </c>
      <c r="E36" s="3">
        <v>0.25706329941749573</v>
      </c>
      <c r="F36" s="5">
        <v>1.0405269861221313</v>
      </c>
      <c r="G36" s="3">
        <v>1.2975902557373047</v>
      </c>
      <c r="H36" s="3">
        <v>38.609560063914969</v>
      </c>
      <c r="I36" s="3">
        <v>50.326715233214124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93.826286315917969</v>
      </c>
      <c r="D37" s="3">
        <v>4.8598308563232422</v>
      </c>
      <c r="E37" s="3">
        <v>0.25630822777748108</v>
      </c>
      <c r="F37" s="5">
        <v>1.0123114585876465</v>
      </c>
      <c r="G37" s="3">
        <v>1.2686196565628052</v>
      </c>
      <c r="H37" s="3">
        <v>38.705673858421711</v>
      </c>
      <c r="I37" s="3">
        <v>50.40057390404813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94.073677062988281</v>
      </c>
      <c r="D38" s="3">
        <v>4.5827007293701172</v>
      </c>
      <c r="E38" s="3">
        <v>0.25645449757575989</v>
      </c>
      <c r="F38" s="5">
        <v>1.0364264249801636</v>
      </c>
      <c r="G38" s="3">
        <v>1.2928808927536011</v>
      </c>
      <c r="H38" s="3">
        <v>38.631778545275132</v>
      </c>
      <c r="I38" s="3">
        <v>50.342504343775978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94.228141784667969</v>
      </c>
      <c r="D39" s="3">
        <v>4.3983931541442871</v>
      </c>
      <c r="E39" s="3">
        <v>0.26255729794502258</v>
      </c>
      <c r="F39" s="5">
        <v>1.0450876951217651</v>
      </c>
      <c r="G39" s="3">
        <v>1.3076449632644653</v>
      </c>
      <c r="H39" s="3">
        <v>38.57951764234133</v>
      </c>
      <c r="I39" s="3">
        <v>50.302797333960697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94.112655639648438</v>
      </c>
      <c r="D40" s="3">
        <v>4.5440387725830078</v>
      </c>
      <c r="E40" s="3">
        <v>0.253305584192276</v>
      </c>
      <c r="F40" s="5">
        <v>1.0410175323486328</v>
      </c>
      <c r="G40" s="3">
        <v>1.2943230867385864</v>
      </c>
      <c r="H40" s="3">
        <v>38.618799421529708</v>
      </c>
      <c r="I40" s="3">
        <v>50.333335259807107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94.102769627724925</v>
      </c>
      <c r="D41" s="6">
        <f t="shared" si="0"/>
        <v>4.5351887766684262</v>
      </c>
      <c r="E41" s="6">
        <f t="shared" si="0"/>
        <v>0.24721060589128921</v>
      </c>
      <c r="F41" s="6">
        <f t="shared" si="0"/>
        <v>1.0516493288470852</v>
      </c>
      <c r="G41" s="6">
        <f t="shared" si="0"/>
        <v>1.2988728269084806</v>
      </c>
      <c r="H41" s="6">
        <f t="shared" si="0"/>
        <v>38.623270430516087</v>
      </c>
      <c r="I41" s="6">
        <f t="shared" si="0"/>
        <v>50.330974919742054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94.528300000000002</v>
      </c>
      <c r="D46" s="21">
        <f t="shared" si="1"/>
        <v>4.8598308563232422</v>
      </c>
      <c r="E46" s="26">
        <f t="shared" si="1"/>
        <v>0.26729999999999998</v>
      </c>
      <c r="F46" s="26">
        <f t="shared" si="1"/>
        <v>1.1165900230407715</v>
      </c>
      <c r="G46" s="21">
        <f t="shared" si="1"/>
        <v>1.3548487424850464</v>
      </c>
      <c r="H46" s="26">
        <f t="shared" si="1"/>
        <v>38.710440841730019</v>
      </c>
      <c r="I46" s="22">
        <f t="shared" si="1"/>
        <v>50.40057390404813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93.826286315917969</v>
      </c>
      <c r="D47" s="26">
        <f t="shared" si="2"/>
        <v>3.9538000000000002</v>
      </c>
      <c r="E47" s="26">
        <f t="shared" si="2"/>
        <v>0.23337355256080627</v>
      </c>
      <c r="F47" s="23">
        <f t="shared" si="2"/>
        <v>1.0123114585876465</v>
      </c>
      <c r="G47" s="26">
        <f t="shared" si="2"/>
        <v>1.2621263265609741</v>
      </c>
      <c r="H47" s="23">
        <f t="shared" si="2"/>
        <v>38.513764393732906</v>
      </c>
      <c r="I47" s="26">
        <f t="shared" si="2"/>
        <v>50.234395331623233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0.14275550387306402</v>
      </c>
      <c r="D48" s="24">
        <f t="shared" si="3"/>
        <v>0.17305764941605117</v>
      </c>
      <c r="E48" s="26">
        <f t="shared" si="3"/>
        <v>9.8384168255480024E-3</v>
      </c>
      <c r="F48" s="26">
        <f t="shared" si="3"/>
        <v>1.9716655866036534E-2</v>
      </c>
      <c r="G48" s="24">
        <f t="shared" si="3"/>
        <v>2.0157706651542557E-2</v>
      </c>
      <c r="H48" s="26">
        <f t="shared" si="3"/>
        <v>4.5805105524520211E-2</v>
      </c>
      <c r="I48" s="25">
        <f t="shared" si="3"/>
        <v>3.7881049124016963E-2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 summaryRight="0"/>
  </sheetPr>
  <dimension ref="A1:K51"/>
  <sheetViews>
    <sheetView showGridLines="0" topLeftCell="A27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91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93.927499999999995</v>
      </c>
      <c r="D10" s="10">
        <v>4.7385000000000002</v>
      </c>
      <c r="E10" s="10">
        <v>0.2334</v>
      </c>
      <c r="F10" s="11">
        <v>1.0569</v>
      </c>
      <c r="G10" s="10">
        <v>1.2902</v>
      </c>
      <c r="H10" s="10">
        <v>38.670972152275944</v>
      </c>
      <c r="I10" s="10">
        <v>50.362392545998368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94.076332092285156</v>
      </c>
      <c r="D11" s="3">
        <v>4.5678043365478516</v>
      </c>
      <c r="E11" s="3">
        <v>0.23694220185279846</v>
      </c>
      <c r="F11" s="5">
        <v>1.0690579414367676</v>
      </c>
      <c r="G11" s="3">
        <v>1.3060001134872437</v>
      </c>
      <c r="H11" s="3">
        <v>38.621320288649855</v>
      </c>
      <c r="I11" s="3">
        <v>50.322868246645982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94.149253845214844</v>
      </c>
      <c r="D12" s="3">
        <v>4.4890103340148926</v>
      </c>
      <c r="E12" s="3">
        <v>0.26161462068557739</v>
      </c>
      <c r="F12" s="5">
        <v>1.049046516418457</v>
      </c>
      <c r="G12" s="3">
        <v>1.3106610774993896</v>
      </c>
      <c r="H12" s="3">
        <v>38.598772518481347</v>
      </c>
      <c r="I12" s="3">
        <v>50.312531618844901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94.016029357910156</v>
      </c>
      <c r="D13" s="3">
        <v>4.6316123008728027</v>
      </c>
      <c r="E13" s="3">
        <v>0.23378320038318634</v>
      </c>
      <c r="F13" s="5">
        <v>1.0604085922241211</v>
      </c>
      <c r="G13" s="3">
        <v>1.294191837310791</v>
      </c>
      <c r="H13" s="3">
        <v>38.648523725791797</v>
      </c>
      <c r="I13" s="3">
        <v>50.345830764601217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93.910995483398437</v>
      </c>
      <c r="D14" s="3">
        <v>4.6998014450073242</v>
      </c>
      <c r="E14" s="3">
        <v>0.23349717259407043</v>
      </c>
      <c r="F14" s="5">
        <v>1.0499364137649536</v>
      </c>
      <c r="G14" s="3">
        <v>1.2834335565567017</v>
      </c>
      <c r="H14" s="3">
        <v>38.69851873814396</v>
      </c>
      <c r="I14" s="3">
        <v>50.38165712901953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94.003524780273438</v>
      </c>
      <c r="D15" s="3">
        <v>4.6607108116149902</v>
      </c>
      <c r="E15" s="3">
        <v>0.23337355256080627</v>
      </c>
      <c r="F15" s="5">
        <v>1.0503133535385132</v>
      </c>
      <c r="G15" s="3">
        <v>1.2836868762969971</v>
      </c>
      <c r="H15" s="3">
        <v>38.655660572796911</v>
      </c>
      <c r="I15" s="3">
        <v>50.357108985171543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94.023353576660156</v>
      </c>
      <c r="D16" s="3">
        <v>4.6434721946716309</v>
      </c>
      <c r="E16" s="3">
        <v>0.23501725494861603</v>
      </c>
      <c r="F16" s="5">
        <v>1.0520060062408447</v>
      </c>
      <c r="G16" s="3">
        <v>1.2870233058929443</v>
      </c>
      <c r="H16" s="3">
        <v>38.64648348860694</v>
      </c>
      <c r="I16" s="3">
        <v>50.349954298550784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94.05609130859375</v>
      </c>
      <c r="D17" s="3">
        <v>4.5826621055603027</v>
      </c>
      <c r="E17" s="3">
        <v>0.23621009290218353</v>
      </c>
      <c r="F17" s="5">
        <v>1.0713400840759277</v>
      </c>
      <c r="G17" s="3">
        <v>1.3075501918792725</v>
      </c>
      <c r="H17" s="3">
        <v>38.625186127918454</v>
      </c>
      <c r="I17" s="3">
        <v>50.322324469460007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94.331947326660156</v>
      </c>
      <c r="D18" s="3">
        <v>4.2291750907897949</v>
      </c>
      <c r="E18" s="3">
        <v>0.2382587343454361</v>
      </c>
      <c r="F18" s="5">
        <v>1.1165900230407715</v>
      </c>
      <c r="G18" s="3">
        <v>1.3548487424850464</v>
      </c>
      <c r="H18" s="3">
        <v>38.533695603049964</v>
      </c>
      <c r="I18" s="3">
        <v>50.238965954939353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93.944892883300781</v>
      </c>
      <c r="D19" s="3">
        <v>4.7302985191345215</v>
      </c>
      <c r="E19" s="3">
        <v>0.23920847475528717</v>
      </c>
      <c r="F19" s="5">
        <v>1.0491321086883545</v>
      </c>
      <c r="G19" s="3">
        <v>1.2883405685424805</v>
      </c>
      <c r="H19" s="3">
        <v>38.663856883845916</v>
      </c>
      <c r="I19" s="3">
        <v>50.360056799301908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94.079818725585938</v>
      </c>
      <c r="D20" s="3">
        <v>4.5738682746887207</v>
      </c>
      <c r="E20" s="3">
        <v>0.24068577587604523</v>
      </c>
      <c r="F20" s="5">
        <v>1.0645793676376343</v>
      </c>
      <c r="G20" s="3">
        <v>1.3052651882171631</v>
      </c>
      <c r="H20" s="3">
        <v>38.616260915565185</v>
      </c>
      <c r="I20" s="3">
        <v>50.321419409915492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94.021003723144531</v>
      </c>
      <c r="D21" s="3">
        <v>4.648310661315918</v>
      </c>
      <c r="E21" s="3">
        <v>0.24609194695949554</v>
      </c>
      <c r="F21" s="5">
        <v>1.0160343647003174</v>
      </c>
      <c r="G21" s="3">
        <v>1.2621263265609741</v>
      </c>
      <c r="H21" s="3">
        <v>38.674012812559802</v>
      </c>
      <c r="I21" s="3">
        <v>50.385366757762078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94.188148498535156</v>
      </c>
      <c r="D22" s="3">
        <v>4.4738225936889648</v>
      </c>
      <c r="E22" s="3">
        <v>0.2539125382900238</v>
      </c>
      <c r="F22" s="5">
        <v>1.0267336368560791</v>
      </c>
      <c r="G22" s="3">
        <v>1.2806462049484253</v>
      </c>
      <c r="H22" s="3">
        <v>38.60496876067144</v>
      </c>
      <c r="I22" s="3">
        <v>50.333582658585556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94.303184509277344</v>
      </c>
      <c r="D23" s="3">
        <v>4.3027644157409668</v>
      </c>
      <c r="E23" s="3">
        <v>0.24466043710708618</v>
      </c>
      <c r="F23" s="5">
        <v>1.0621457099914551</v>
      </c>
      <c r="G23" s="3">
        <v>1.3068060874938965</v>
      </c>
      <c r="H23" s="3">
        <v>38.575265813462408</v>
      </c>
      <c r="I23" s="3">
        <v>50.297429327929237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94.123599999999996</v>
      </c>
      <c r="D24" s="3">
        <v>4.5247000000000002</v>
      </c>
      <c r="E24" s="3">
        <v>0.24279999999999999</v>
      </c>
      <c r="F24" s="5">
        <v>1.0485</v>
      </c>
      <c r="G24" s="3">
        <v>1.2912999999999999</v>
      </c>
      <c r="H24" s="3">
        <v>38.621643659708823</v>
      </c>
      <c r="I24" s="3">
        <v>50.332308639568168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94.185100000000006</v>
      </c>
      <c r="D25" s="3">
        <v>4.4466000000000001</v>
      </c>
      <c r="E25" s="3">
        <v>0.2455</v>
      </c>
      <c r="F25" s="5">
        <v>1.0509999999999999</v>
      </c>
      <c r="G25" s="3">
        <v>1.2966</v>
      </c>
      <c r="H25" s="3">
        <v>38.607032303392025</v>
      </c>
      <c r="I25" s="3">
        <v>50.321814320412486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94.035200000000003</v>
      </c>
      <c r="D26" s="3">
        <v>4.6318999999999999</v>
      </c>
      <c r="E26" s="3">
        <v>0.24199999999999999</v>
      </c>
      <c r="F26" s="5">
        <v>1.0387999999999999</v>
      </c>
      <c r="G26" s="3">
        <v>1.2809999999999999</v>
      </c>
      <c r="H26" s="3">
        <v>38.649890072880481</v>
      </c>
      <c r="I26" s="3">
        <v>50.360567264827324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94.232799999999997</v>
      </c>
      <c r="D27" s="3">
        <v>4.3967000000000001</v>
      </c>
      <c r="E27" s="3">
        <v>0.24890000000000001</v>
      </c>
      <c r="F27" s="5">
        <v>1.0399</v>
      </c>
      <c r="G27" s="3">
        <v>1.2888999999999999</v>
      </c>
      <c r="H27" s="3">
        <v>38.604045623980262</v>
      </c>
      <c r="I27" s="3">
        <v>50.326471964446398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93.929824829101563</v>
      </c>
      <c r="D28" s="3">
        <v>4.6265273094177246</v>
      </c>
      <c r="E28" s="3">
        <v>0.24681995809078217</v>
      </c>
      <c r="F28" s="5">
        <v>1.0489380359649658</v>
      </c>
      <c r="G28" s="3">
        <v>1.2957580089569092</v>
      </c>
      <c r="H28" s="3">
        <v>38.710440841730019</v>
      </c>
      <c r="I28" s="3">
        <v>50.382796219067217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94.528300000000002</v>
      </c>
      <c r="D29" s="3">
        <v>3.9538000000000002</v>
      </c>
      <c r="E29" s="3">
        <v>0.26729999999999998</v>
      </c>
      <c r="F29" s="5">
        <v>1.0859000000000001</v>
      </c>
      <c r="G29" s="3">
        <v>1.3532999999999999</v>
      </c>
      <c r="H29" s="3">
        <v>38.513764393732906</v>
      </c>
      <c r="I29" s="3">
        <v>50.234395331623233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94.186424255371094</v>
      </c>
      <c r="D30" s="3">
        <v>4.456477165222168</v>
      </c>
      <c r="E30" s="3">
        <v>0.24530045688152313</v>
      </c>
      <c r="F30" s="5">
        <v>1.0524026155471802</v>
      </c>
      <c r="G30" s="3">
        <v>1.2977030277252197</v>
      </c>
      <c r="H30" s="3">
        <v>38.598865439669353</v>
      </c>
      <c r="I30" s="3">
        <v>50.317628956723688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94.083641052246094</v>
      </c>
      <c r="D31" s="3">
        <v>4.5689616203308105</v>
      </c>
      <c r="E31" s="3">
        <v>0.25288766622543335</v>
      </c>
      <c r="F31" s="5">
        <v>1.0478029251098633</v>
      </c>
      <c r="G31" s="3">
        <v>1.3006906509399414</v>
      </c>
      <c r="H31" s="3">
        <v>38.619816972126905</v>
      </c>
      <c r="I31" s="3">
        <v>50.328773646976586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94.236007690429687</v>
      </c>
      <c r="D32" s="3">
        <v>4.3729348182678223</v>
      </c>
      <c r="E32" s="3">
        <v>0.25841003656387329</v>
      </c>
      <c r="F32" s="5">
        <v>1.0730822086334229</v>
      </c>
      <c r="G32" s="3">
        <v>1.3314921855926514</v>
      </c>
      <c r="H32" s="3">
        <v>38.55881490027452</v>
      </c>
      <c r="I32" s="3">
        <v>50.273363450202794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94.127265930175781</v>
      </c>
      <c r="D33" s="3">
        <v>4.5135421752929687</v>
      </c>
      <c r="E33" s="3">
        <v>0.25358468294143677</v>
      </c>
      <c r="F33" s="5">
        <v>1.0627219676971436</v>
      </c>
      <c r="G33" s="3">
        <v>1.3163065910339355</v>
      </c>
      <c r="H33" s="3">
        <v>38.598249819060733</v>
      </c>
      <c r="I33" s="3">
        <v>50.306496160535637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94.159919738769531</v>
      </c>
      <c r="D34" s="3">
        <v>4.4789628982543945</v>
      </c>
      <c r="E34" s="3">
        <v>0.25870552659034729</v>
      </c>
      <c r="F34" s="5">
        <v>1.0482665300369263</v>
      </c>
      <c r="G34" s="3">
        <v>1.3069720268249512</v>
      </c>
      <c r="H34" s="3">
        <v>38.599667222031876</v>
      </c>
      <c r="I34" s="3">
        <v>50.314265980581702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93.958770751953125</v>
      </c>
      <c r="D35" s="3">
        <v>4.728670597076416</v>
      </c>
      <c r="E35" s="3">
        <v>0.24897554516792297</v>
      </c>
      <c r="F35" s="5">
        <v>1.0342206954956055</v>
      </c>
      <c r="G35" s="3">
        <v>1.2831962108612061</v>
      </c>
      <c r="H35" s="3">
        <v>38.660324164107763</v>
      </c>
      <c r="I35" s="3">
        <v>50.363925535506624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94.126167297363281</v>
      </c>
      <c r="D36" s="3">
        <v>4.5342988967895508</v>
      </c>
      <c r="E36" s="3">
        <v>0.25706329941749573</v>
      </c>
      <c r="F36" s="5">
        <v>1.0405269861221313</v>
      </c>
      <c r="G36" s="3">
        <v>1.2975902557373047</v>
      </c>
      <c r="H36" s="3">
        <v>38.609560063914969</v>
      </c>
      <c r="I36" s="3">
        <v>50.326715233214124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93.826286315917969</v>
      </c>
      <c r="D37" s="3">
        <v>4.8598308563232422</v>
      </c>
      <c r="E37" s="3">
        <v>0.25630822777748108</v>
      </c>
      <c r="F37" s="5">
        <v>1.0123114585876465</v>
      </c>
      <c r="G37" s="3">
        <v>1.2686196565628052</v>
      </c>
      <c r="H37" s="3">
        <v>38.705673858421711</v>
      </c>
      <c r="I37" s="3">
        <v>50.40057390404813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94.073677062988281</v>
      </c>
      <c r="D38" s="3">
        <v>4.5827007293701172</v>
      </c>
      <c r="E38" s="3">
        <v>0.25645449757575989</v>
      </c>
      <c r="F38" s="5">
        <v>1.0364264249801636</v>
      </c>
      <c r="G38" s="3">
        <v>1.2928808927536011</v>
      </c>
      <c r="H38" s="3">
        <v>38.631778545275132</v>
      </c>
      <c r="I38" s="3">
        <v>50.342504343775978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94.228141784667969</v>
      </c>
      <c r="D39" s="3">
        <v>4.3983931541442871</v>
      </c>
      <c r="E39" s="3">
        <v>0.26255729794502258</v>
      </c>
      <c r="F39" s="5">
        <v>1.0450876951217651</v>
      </c>
      <c r="G39" s="3">
        <v>1.3076449632644653</v>
      </c>
      <c r="H39" s="3">
        <v>38.57951764234133</v>
      </c>
      <c r="I39" s="3">
        <v>50.302797333960697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94.112655639648438</v>
      </c>
      <c r="D40" s="3">
        <v>4.5440387725830078</v>
      </c>
      <c r="E40" s="3">
        <v>0.253305584192276</v>
      </c>
      <c r="F40" s="5">
        <v>1.0410175323486328</v>
      </c>
      <c r="G40" s="3">
        <v>1.2943230867385864</v>
      </c>
      <c r="H40" s="3">
        <v>38.618799421529708</v>
      </c>
      <c r="I40" s="3">
        <v>50.333335259807107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94.102769627724925</v>
      </c>
      <c r="D41" s="6">
        <f t="shared" si="0"/>
        <v>4.5351887766684262</v>
      </c>
      <c r="E41" s="6">
        <f t="shared" si="0"/>
        <v>0.24721060589128921</v>
      </c>
      <c r="F41" s="6">
        <f t="shared" si="0"/>
        <v>1.0516493288470852</v>
      </c>
      <c r="G41" s="6">
        <f t="shared" si="0"/>
        <v>1.2988728269084806</v>
      </c>
      <c r="H41" s="6">
        <f t="shared" si="0"/>
        <v>38.623270430516087</v>
      </c>
      <c r="I41" s="6">
        <f t="shared" si="0"/>
        <v>50.330974919742054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94.528300000000002</v>
      </c>
      <c r="D46" s="21">
        <f t="shared" si="1"/>
        <v>4.8598308563232422</v>
      </c>
      <c r="E46" s="26">
        <f t="shared" si="1"/>
        <v>0.26729999999999998</v>
      </c>
      <c r="F46" s="26">
        <f t="shared" si="1"/>
        <v>1.1165900230407715</v>
      </c>
      <c r="G46" s="21">
        <f t="shared" si="1"/>
        <v>1.3548487424850464</v>
      </c>
      <c r="H46" s="26">
        <f t="shared" si="1"/>
        <v>38.710440841730019</v>
      </c>
      <c r="I46" s="22">
        <f t="shared" si="1"/>
        <v>50.40057390404813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93.826286315917969</v>
      </c>
      <c r="D47" s="26">
        <f t="shared" si="2"/>
        <v>3.9538000000000002</v>
      </c>
      <c r="E47" s="26">
        <f t="shared" si="2"/>
        <v>0.23337355256080627</v>
      </c>
      <c r="F47" s="23">
        <f t="shared" si="2"/>
        <v>1.0123114585876465</v>
      </c>
      <c r="G47" s="26">
        <f t="shared" si="2"/>
        <v>1.2621263265609741</v>
      </c>
      <c r="H47" s="23">
        <f t="shared" si="2"/>
        <v>38.513764393732906</v>
      </c>
      <c r="I47" s="26">
        <f t="shared" si="2"/>
        <v>50.234395331623233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0.14275550387306402</v>
      </c>
      <c r="D48" s="24">
        <f t="shared" si="3"/>
        <v>0.17305764941605117</v>
      </c>
      <c r="E48" s="26">
        <f t="shared" si="3"/>
        <v>9.8384168255480024E-3</v>
      </c>
      <c r="F48" s="26">
        <f t="shared" si="3"/>
        <v>1.9716655866036534E-2</v>
      </c>
      <c r="G48" s="24">
        <f t="shared" si="3"/>
        <v>2.0157706651542557E-2</v>
      </c>
      <c r="H48" s="26">
        <f t="shared" si="3"/>
        <v>4.5805105524520211E-2</v>
      </c>
      <c r="I48" s="25">
        <f t="shared" si="3"/>
        <v>3.7881049124016963E-2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17:B17"/>
    <mergeCell ref="A20:B20"/>
    <mergeCell ref="A21:B21"/>
    <mergeCell ref="A18:B18"/>
    <mergeCell ref="A19:B19"/>
    <mergeCell ref="A13:B13"/>
    <mergeCell ref="A15:B15"/>
    <mergeCell ref="A16:B16"/>
    <mergeCell ref="A14:B14"/>
    <mergeCell ref="A9:B9"/>
    <mergeCell ref="A11:B11"/>
    <mergeCell ref="A12:B12"/>
    <mergeCell ref="A10:B10"/>
    <mergeCell ref="A22:B22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H43:I43"/>
    <mergeCell ref="A41:B41"/>
    <mergeCell ref="A34:B34"/>
    <mergeCell ref="A36:B36"/>
    <mergeCell ref="A35:B35"/>
    <mergeCell ref="A37:B37"/>
    <mergeCell ref="A40:B40"/>
    <mergeCell ref="A38:B38"/>
    <mergeCell ref="A39:B39"/>
    <mergeCell ref="A45:B45"/>
    <mergeCell ref="A46:B46"/>
    <mergeCell ref="A47:B47"/>
    <mergeCell ref="A48:B48"/>
    <mergeCell ref="A32:B32"/>
    <mergeCell ref="A33:B33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 summaryRight="0"/>
  </sheetPr>
  <dimension ref="A1:K51"/>
  <sheetViews>
    <sheetView showGridLines="0" topLeftCell="A28" zoomScale="90" zoomScaleNormal="90" workbookViewId="0">
      <selection activeCell="A61" sqref="A6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92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93.927499999999995</v>
      </c>
      <c r="D10" s="10">
        <v>4.7385000000000002</v>
      </c>
      <c r="E10" s="10">
        <v>0.2334</v>
      </c>
      <c r="F10" s="11">
        <v>1.0569</v>
      </c>
      <c r="G10" s="10">
        <v>1.2902</v>
      </c>
      <c r="H10" s="10">
        <v>38.670972152275944</v>
      </c>
      <c r="I10" s="10">
        <v>50.362392545998368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94.076332092285156</v>
      </c>
      <c r="D11" s="3">
        <v>4.5678043365478516</v>
      </c>
      <c r="E11" s="3">
        <v>0.23694220185279846</v>
      </c>
      <c r="F11" s="5">
        <v>1.0690579414367676</v>
      </c>
      <c r="G11" s="3">
        <v>1.3060001134872437</v>
      </c>
      <c r="H11" s="3">
        <v>38.621320288649855</v>
      </c>
      <c r="I11" s="3">
        <v>50.322868246645982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94.149253845214844</v>
      </c>
      <c r="D12" s="3">
        <v>4.4890103340148926</v>
      </c>
      <c r="E12" s="3">
        <v>0.26161462068557739</v>
      </c>
      <c r="F12" s="5">
        <v>1.049046516418457</v>
      </c>
      <c r="G12" s="3">
        <v>1.3106610774993896</v>
      </c>
      <c r="H12" s="3">
        <v>38.598772518481347</v>
      </c>
      <c r="I12" s="3">
        <v>50.312531618844901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94.016029357910156</v>
      </c>
      <c r="D13" s="3">
        <v>4.6316123008728027</v>
      </c>
      <c r="E13" s="3">
        <v>0.23378320038318634</v>
      </c>
      <c r="F13" s="5">
        <v>1.0604085922241211</v>
      </c>
      <c r="G13" s="3">
        <v>1.294191837310791</v>
      </c>
      <c r="H13" s="3">
        <v>38.648523725791797</v>
      </c>
      <c r="I13" s="3">
        <v>50.345830764601217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93.910995483398437</v>
      </c>
      <c r="D14" s="3">
        <v>4.6998014450073242</v>
      </c>
      <c r="E14" s="3">
        <v>0.23349717259407043</v>
      </c>
      <c r="F14" s="5">
        <v>1.0499364137649536</v>
      </c>
      <c r="G14" s="3">
        <v>1.2834335565567017</v>
      </c>
      <c r="H14" s="3">
        <v>38.69851873814396</v>
      </c>
      <c r="I14" s="3">
        <v>50.38165712901953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94.003524780273438</v>
      </c>
      <c r="D15" s="3">
        <v>4.6607108116149902</v>
      </c>
      <c r="E15" s="3">
        <v>0.23337355256080627</v>
      </c>
      <c r="F15" s="5">
        <v>1.0503133535385132</v>
      </c>
      <c r="G15" s="3">
        <v>1.2836868762969971</v>
      </c>
      <c r="H15" s="3">
        <v>38.655660572796911</v>
      </c>
      <c r="I15" s="3">
        <v>50.357108985171543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94.023353576660156</v>
      </c>
      <c r="D16" s="3">
        <v>4.6434721946716309</v>
      </c>
      <c r="E16" s="3">
        <v>0.23501725494861603</v>
      </c>
      <c r="F16" s="5">
        <v>1.0520060062408447</v>
      </c>
      <c r="G16" s="3">
        <v>1.2870233058929443</v>
      </c>
      <c r="H16" s="3">
        <v>38.64648348860694</v>
      </c>
      <c r="I16" s="3">
        <v>50.349954298550784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94.05609130859375</v>
      </c>
      <c r="D17" s="3">
        <v>4.5826621055603027</v>
      </c>
      <c r="E17" s="3">
        <v>0.23621009290218353</v>
      </c>
      <c r="F17" s="5">
        <v>1.0713400840759277</v>
      </c>
      <c r="G17" s="3">
        <v>1.3075501918792725</v>
      </c>
      <c r="H17" s="3">
        <v>38.625186127918454</v>
      </c>
      <c r="I17" s="3">
        <v>50.322324469460007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94.331947326660156</v>
      </c>
      <c r="D18" s="3">
        <v>4.2291750907897949</v>
      </c>
      <c r="E18" s="3">
        <v>0.2382587343454361</v>
      </c>
      <c r="F18" s="5">
        <v>1.1165900230407715</v>
      </c>
      <c r="G18" s="3">
        <v>1.3548487424850464</v>
      </c>
      <c r="H18" s="3">
        <v>38.533695603049964</v>
      </c>
      <c r="I18" s="3">
        <v>50.238965954939353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93.944892883300781</v>
      </c>
      <c r="D19" s="3">
        <v>4.7302985191345215</v>
      </c>
      <c r="E19" s="3">
        <v>0.23920847475528717</v>
      </c>
      <c r="F19" s="5">
        <v>1.0491321086883545</v>
      </c>
      <c r="G19" s="3">
        <v>1.2883405685424805</v>
      </c>
      <c r="H19" s="3">
        <v>38.663856883845916</v>
      </c>
      <c r="I19" s="3">
        <v>50.360056799301908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94.079818725585938</v>
      </c>
      <c r="D20" s="3">
        <v>4.5738682746887207</v>
      </c>
      <c r="E20" s="3">
        <v>0.24068577587604523</v>
      </c>
      <c r="F20" s="5">
        <v>1.0645793676376343</v>
      </c>
      <c r="G20" s="3">
        <v>1.3052651882171631</v>
      </c>
      <c r="H20" s="3">
        <v>38.616260915565185</v>
      </c>
      <c r="I20" s="3">
        <v>50.321419409915492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94.021003723144531</v>
      </c>
      <c r="D21" s="3">
        <v>4.648310661315918</v>
      </c>
      <c r="E21" s="3">
        <v>0.24609194695949554</v>
      </c>
      <c r="F21" s="5">
        <v>1.0160343647003174</v>
      </c>
      <c r="G21" s="3">
        <v>1.2621263265609741</v>
      </c>
      <c r="H21" s="3">
        <v>38.674012812559802</v>
      </c>
      <c r="I21" s="3">
        <v>50.385366757762078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94.188148498535156</v>
      </c>
      <c r="D22" s="3">
        <v>4.4738225936889648</v>
      </c>
      <c r="E22" s="3">
        <v>0.2539125382900238</v>
      </c>
      <c r="F22" s="5">
        <v>1.0267336368560791</v>
      </c>
      <c r="G22" s="3">
        <v>1.2806462049484253</v>
      </c>
      <c r="H22" s="3">
        <v>38.60496876067144</v>
      </c>
      <c r="I22" s="3">
        <v>50.333582658585556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94.303184509277344</v>
      </c>
      <c r="D23" s="3">
        <v>4.3027644157409668</v>
      </c>
      <c r="E23" s="3">
        <v>0.24466043710708618</v>
      </c>
      <c r="F23" s="5">
        <v>1.0621457099914551</v>
      </c>
      <c r="G23" s="3">
        <v>1.3068060874938965</v>
      </c>
      <c r="H23" s="3">
        <v>38.575265813462408</v>
      </c>
      <c r="I23" s="3">
        <v>50.297429327929237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94.123599999999996</v>
      </c>
      <c r="D24" s="3">
        <v>4.5247000000000002</v>
      </c>
      <c r="E24" s="3">
        <v>0.24279999999999999</v>
      </c>
      <c r="F24" s="5">
        <v>1.0485</v>
      </c>
      <c r="G24" s="3">
        <v>1.2912999999999999</v>
      </c>
      <c r="H24" s="3">
        <v>38.621643659708823</v>
      </c>
      <c r="I24" s="3">
        <v>50.332308639568168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94.185100000000006</v>
      </c>
      <c r="D25" s="3">
        <v>4.4466000000000001</v>
      </c>
      <c r="E25" s="3">
        <v>0.2455</v>
      </c>
      <c r="F25" s="5">
        <v>1.0509999999999999</v>
      </c>
      <c r="G25" s="3">
        <v>1.2966</v>
      </c>
      <c r="H25" s="3">
        <v>38.607032303392025</v>
      </c>
      <c r="I25" s="3">
        <v>50.321814320412486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94.035200000000003</v>
      </c>
      <c r="D26" s="3">
        <v>4.6318999999999999</v>
      </c>
      <c r="E26" s="3">
        <v>0.24199999999999999</v>
      </c>
      <c r="F26" s="5">
        <v>1.0387999999999999</v>
      </c>
      <c r="G26" s="3">
        <v>1.2809999999999999</v>
      </c>
      <c r="H26" s="3">
        <v>38.649890072880481</v>
      </c>
      <c r="I26" s="3">
        <v>50.360567264827324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94.232799999999997</v>
      </c>
      <c r="D27" s="3">
        <v>4.3967000000000001</v>
      </c>
      <c r="E27" s="3">
        <v>0.24890000000000001</v>
      </c>
      <c r="F27" s="5">
        <v>1.0399</v>
      </c>
      <c r="G27" s="3">
        <v>1.2888999999999999</v>
      </c>
      <c r="H27" s="3">
        <v>38.604045623980262</v>
      </c>
      <c r="I27" s="3">
        <v>50.326471964446398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93.929824829101563</v>
      </c>
      <c r="D28" s="3">
        <v>4.6265273094177246</v>
      </c>
      <c r="E28" s="3">
        <v>0.24681995809078217</v>
      </c>
      <c r="F28" s="5">
        <v>1.0489380359649658</v>
      </c>
      <c r="G28" s="3">
        <v>1.2957580089569092</v>
      </c>
      <c r="H28" s="3">
        <v>38.710440841730019</v>
      </c>
      <c r="I28" s="3">
        <v>50.382796219067217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94.528300000000002</v>
      </c>
      <c r="D29" s="3">
        <v>3.9538000000000002</v>
      </c>
      <c r="E29" s="3">
        <v>0.26729999999999998</v>
      </c>
      <c r="F29" s="5">
        <v>1.0859000000000001</v>
      </c>
      <c r="G29" s="3">
        <v>1.3532999999999999</v>
      </c>
      <c r="H29" s="3">
        <v>38.513764393732906</v>
      </c>
      <c r="I29" s="3">
        <v>50.234395331623233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94.186424255371094</v>
      </c>
      <c r="D30" s="3">
        <v>4.456477165222168</v>
      </c>
      <c r="E30" s="3">
        <v>0.24530045688152313</v>
      </c>
      <c r="F30" s="5">
        <v>1.0524026155471802</v>
      </c>
      <c r="G30" s="3">
        <v>1.2977030277252197</v>
      </c>
      <c r="H30" s="3">
        <v>38.598865439669353</v>
      </c>
      <c r="I30" s="3">
        <v>50.317628956723688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94.083641052246094</v>
      </c>
      <c r="D31" s="3">
        <v>4.5689616203308105</v>
      </c>
      <c r="E31" s="3">
        <v>0.25288766622543335</v>
      </c>
      <c r="F31" s="5">
        <v>1.0478029251098633</v>
      </c>
      <c r="G31" s="3">
        <v>1.3006906509399414</v>
      </c>
      <c r="H31" s="3">
        <v>38.619816972126905</v>
      </c>
      <c r="I31" s="3">
        <v>50.328773646976586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94.236007690429687</v>
      </c>
      <c r="D32" s="3">
        <v>4.3729348182678223</v>
      </c>
      <c r="E32" s="3">
        <v>0.25841003656387329</v>
      </c>
      <c r="F32" s="5">
        <v>1.0730822086334229</v>
      </c>
      <c r="G32" s="3">
        <v>1.3314921855926514</v>
      </c>
      <c r="H32" s="3">
        <v>38.55881490027452</v>
      </c>
      <c r="I32" s="3">
        <v>50.273363450202794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94.127265930175781</v>
      </c>
      <c r="D33" s="3">
        <v>4.5135421752929687</v>
      </c>
      <c r="E33" s="3">
        <v>0.25358468294143677</v>
      </c>
      <c r="F33" s="5">
        <v>1.0627219676971436</v>
      </c>
      <c r="G33" s="3">
        <v>1.3163065910339355</v>
      </c>
      <c r="H33" s="3">
        <v>38.598249819060733</v>
      </c>
      <c r="I33" s="3">
        <v>50.306496160535637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94.159919738769531</v>
      </c>
      <c r="D34" s="3">
        <v>4.4789628982543945</v>
      </c>
      <c r="E34" s="3">
        <v>0.25870552659034729</v>
      </c>
      <c r="F34" s="5">
        <v>1.0482665300369263</v>
      </c>
      <c r="G34" s="3">
        <v>1.3069720268249512</v>
      </c>
      <c r="H34" s="3">
        <v>38.599667222031876</v>
      </c>
      <c r="I34" s="3">
        <v>50.314265980581702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93.958770751953125</v>
      </c>
      <c r="D35" s="3">
        <v>4.728670597076416</v>
      </c>
      <c r="E35" s="3">
        <v>0.24897554516792297</v>
      </c>
      <c r="F35" s="5">
        <v>1.0342206954956055</v>
      </c>
      <c r="G35" s="3">
        <v>1.2831962108612061</v>
      </c>
      <c r="H35" s="3">
        <v>38.660324164107763</v>
      </c>
      <c r="I35" s="3">
        <v>50.363925535506624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94.126167297363281</v>
      </c>
      <c r="D36" s="3">
        <v>4.5342988967895508</v>
      </c>
      <c r="E36" s="3">
        <v>0.25706329941749573</v>
      </c>
      <c r="F36" s="5">
        <v>1.0405269861221313</v>
      </c>
      <c r="G36" s="3">
        <v>1.2975902557373047</v>
      </c>
      <c r="H36" s="3">
        <v>38.609560063914969</v>
      </c>
      <c r="I36" s="3">
        <v>50.326715233214124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93.826286315917969</v>
      </c>
      <c r="D37" s="3">
        <v>4.8598308563232422</v>
      </c>
      <c r="E37" s="3">
        <v>0.25630822777748108</v>
      </c>
      <c r="F37" s="5">
        <v>1.0123114585876465</v>
      </c>
      <c r="G37" s="3">
        <v>1.2686196565628052</v>
      </c>
      <c r="H37" s="3">
        <v>38.705673858421711</v>
      </c>
      <c r="I37" s="3">
        <v>50.40057390404813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94.073677062988281</v>
      </c>
      <c r="D38" s="3">
        <v>4.5827007293701172</v>
      </c>
      <c r="E38" s="3">
        <v>0.25645449757575989</v>
      </c>
      <c r="F38" s="5">
        <v>1.0364264249801636</v>
      </c>
      <c r="G38" s="3">
        <v>1.2928808927536011</v>
      </c>
      <c r="H38" s="3">
        <v>38.631778545275132</v>
      </c>
      <c r="I38" s="3">
        <v>50.342504343775978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94.228141784667969</v>
      </c>
      <c r="D39" s="3">
        <v>4.3983931541442871</v>
      </c>
      <c r="E39" s="3">
        <v>0.26255729794502258</v>
      </c>
      <c r="F39" s="5">
        <v>1.0450876951217651</v>
      </c>
      <c r="G39" s="3">
        <v>1.3076449632644653</v>
      </c>
      <c r="H39" s="3">
        <v>38.57951764234133</v>
      </c>
      <c r="I39" s="3">
        <v>50.302797333960697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94.112655639648438</v>
      </c>
      <c r="D40" s="3">
        <v>4.5440387725830078</v>
      </c>
      <c r="E40" s="3">
        <v>0.253305584192276</v>
      </c>
      <c r="F40" s="5">
        <v>1.0410175323486328</v>
      </c>
      <c r="G40" s="3">
        <v>1.2943230867385864</v>
      </c>
      <c r="H40" s="3">
        <v>38.618799421529708</v>
      </c>
      <c r="I40" s="3">
        <v>50.333335259807107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94.102769627724925</v>
      </c>
      <c r="D41" s="6">
        <f t="shared" si="0"/>
        <v>4.5351887766684262</v>
      </c>
      <c r="E41" s="6">
        <f t="shared" si="0"/>
        <v>0.24721060589128921</v>
      </c>
      <c r="F41" s="6">
        <f t="shared" si="0"/>
        <v>1.0516493288470852</v>
      </c>
      <c r="G41" s="6">
        <f t="shared" si="0"/>
        <v>1.2988728269084806</v>
      </c>
      <c r="H41" s="6">
        <f t="shared" si="0"/>
        <v>38.623270430516087</v>
      </c>
      <c r="I41" s="6">
        <f t="shared" si="0"/>
        <v>50.330974919742054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94.528300000000002</v>
      </c>
      <c r="D46" s="21">
        <f t="shared" si="1"/>
        <v>4.8598308563232422</v>
      </c>
      <c r="E46" s="26">
        <f t="shared" si="1"/>
        <v>0.26729999999999998</v>
      </c>
      <c r="F46" s="26">
        <f t="shared" si="1"/>
        <v>1.1165900230407715</v>
      </c>
      <c r="G46" s="21">
        <f t="shared" si="1"/>
        <v>1.3548487424850464</v>
      </c>
      <c r="H46" s="26">
        <f t="shared" si="1"/>
        <v>38.710440841730019</v>
      </c>
      <c r="I46" s="22">
        <f t="shared" si="1"/>
        <v>50.40057390404813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93.826286315917969</v>
      </c>
      <c r="D47" s="26">
        <f t="shared" si="2"/>
        <v>3.9538000000000002</v>
      </c>
      <c r="E47" s="26">
        <f t="shared" si="2"/>
        <v>0.23337355256080627</v>
      </c>
      <c r="F47" s="23">
        <f t="shared" si="2"/>
        <v>1.0123114585876465</v>
      </c>
      <c r="G47" s="26">
        <f t="shared" si="2"/>
        <v>1.2621263265609741</v>
      </c>
      <c r="H47" s="23">
        <f t="shared" si="2"/>
        <v>38.513764393732906</v>
      </c>
      <c r="I47" s="26">
        <f t="shared" si="2"/>
        <v>50.234395331623233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0.14275550387306402</v>
      </c>
      <c r="D48" s="24">
        <f t="shared" si="3"/>
        <v>0.17305764941605117</v>
      </c>
      <c r="E48" s="26">
        <f t="shared" si="3"/>
        <v>9.8384168255480024E-3</v>
      </c>
      <c r="F48" s="26">
        <f t="shared" si="3"/>
        <v>1.9716655866036534E-2</v>
      </c>
      <c r="G48" s="24">
        <f t="shared" si="3"/>
        <v>2.0157706651542557E-2</v>
      </c>
      <c r="H48" s="26">
        <f t="shared" si="3"/>
        <v>4.5805105524520211E-2</v>
      </c>
      <c r="I48" s="25">
        <f t="shared" si="3"/>
        <v>3.7881049124016963E-2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93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93.927499999999995</v>
      </c>
      <c r="D10" s="10">
        <v>4.7385000000000002</v>
      </c>
      <c r="E10" s="10">
        <v>0.2334</v>
      </c>
      <c r="F10" s="11">
        <v>1.0569</v>
      </c>
      <c r="G10" s="10">
        <v>1.2902</v>
      </c>
      <c r="H10" s="10">
        <v>38.670972152275944</v>
      </c>
      <c r="I10" s="10">
        <v>50.362392545998368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94.076332092285156</v>
      </c>
      <c r="D11" s="3">
        <v>4.5678043365478516</v>
      </c>
      <c r="E11" s="3">
        <v>0.23694220185279846</v>
      </c>
      <c r="F11" s="5">
        <v>1.0690579414367676</v>
      </c>
      <c r="G11" s="3">
        <v>1.3060001134872437</v>
      </c>
      <c r="H11" s="3">
        <v>38.621320288649855</v>
      </c>
      <c r="I11" s="3">
        <v>50.322868246645982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94.149253845214844</v>
      </c>
      <c r="D12" s="3">
        <v>4.4890103340148926</v>
      </c>
      <c r="E12" s="3">
        <v>0.26161462068557739</v>
      </c>
      <c r="F12" s="5">
        <v>1.049046516418457</v>
      </c>
      <c r="G12" s="3">
        <v>1.3106610774993896</v>
      </c>
      <c r="H12" s="3">
        <v>38.598772518481347</v>
      </c>
      <c r="I12" s="3">
        <v>50.312531618844901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94.016029357910156</v>
      </c>
      <c r="D13" s="3">
        <v>4.6316123008728027</v>
      </c>
      <c r="E13" s="3">
        <v>0.23378320038318634</v>
      </c>
      <c r="F13" s="5">
        <v>1.0604085922241211</v>
      </c>
      <c r="G13" s="3">
        <v>1.294191837310791</v>
      </c>
      <c r="H13" s="3">
        <v>38.648523725791797</v>
      </c>
      <c r="I13" s="3">
        <v>50.345830764601217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93.910995483398437</v>
      </c>
      <c r="D14" s="3">
        <v>4.6998014450073242</v>
      </c>
      <c r="E14" s="3">
        <v>0.23349717259407043</v>
      </c>
      <c r="F14" s="5">
        <v>1.0499364137649536</v>
      </c>
      <c r="G14" s="3">
        <v>1.2834335565567017</v>
      </c>
      <c r="H14" s="3">
        <v>38.69851873814396</v>
      </c>
      <c r="I14" s="3">
        <v>50.38165712901953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94.003524780273438</v>
      </c>
      <c r="D15" s="3">
        <v>4.6607108116149902</v>
      </c>
      <c r="E15" s="3">
        <v>0.23337355256080627</v>
      </c>
      <c r="F15" s="5">
        <v>1.0503133535385132</v>
      </c>
      <c r="G15" s="3">
        <v>1.2836868762969971</v>
      </c>
      <c r="H15" s="3">
        <v>38.655660572796911</v>
      </c>
      <c r="I15" s="3">
        <v>50.357108985171543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94.023353576660156</v>
      </c>
      <c r="D16" s="3">
        <v>4.6434721946716309</v>
      </c>
      <c r="E16" s="3">
        <v>0.23501725494861603</v>
      </c>
      <c r="F16" s="5">
        <v>1.0520060062408447</v>
      </c>
      <c r="G16" s="3">
        <v>1.2870233058929443</v>
      </c>
      <c r="H16" s="3">
        <v>38.64648348860694</v>
      </c>
      <c r="I16" s="3">
        <v>50.349954298550784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94.05609130859375</v>
      </c>
      <c r="D17" s="3">
        <v>4.5826621055603027</v>
      </c>
      <c r="E17" s="3">
        <v>0.23621009290218353</v>
      </c>
      <c r="F17" s="5">
        <v>1.0713400840759277</v>
      </c>
      <c r="G17" s="3">
        <v>1.3075501918792725</v>
      </c>
      <c r="H17" s="3">
        <v>38.625186127918454</v>
      </c>
      <c r="I17" s="3">
        <v>50.322324469460007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94.331947326660156</v>
      </c>
      <c r="D18" s="3">
        <v>4.2291750907897949</v>
      </c>
      <c r="E18" s="3">
        <v>0.2382587343454361</v>
      </c>
      <c r="F18" s="5">
        <v>1.1165900230407715</v>
      </c>
      <c r="G18" s="3">
        <v>1.3548487424850464</v>
      </c>
      <c r="H18" s="3">
        <v>38.533695603049964</v>
      </c>
      <c r="I18" s="3">
        <v>50.238965954939353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93.944892883300781</v>
      </c>
      <c r="D19" s="3">
        <v>4.7302985191345215</v>
      </c>
      <c r="E19" s="3">
        <v>0.23920847475528717</v>
      </c>
      <c r="F19" s="5">
        <v>1.0491321086883545</v>
      </c>
      <c r="G19" s="3">
        <v>1.2883405685424805</v>
      </c>
      <c r="H19" s="3">
        <v>38.663856883845916</v>
      </c>
      <c r="I19" s="3">
        <v>50.360056799301908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94.079818725585938</v>
      </c>
      <c r="D20" s="3">
        <v>4.5738682746887207</v>
      </c>
      <c r="E20" s="3">
        <v>0.24068577587604523</v>
      </c>
      <c r="F20" s="5">
        <v>1.0645793676376343</v>
      </c>
      <c r="G20" s="3">
        <v>1.3052651882171631</v>
      </c>
      <c r="H20" s="3">
        <v>38.616260915565185</v>
      </c>
      <c r="I20" s="3">
        <v>50.321419409915492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94.021003723144531</v>
      </c>
      <c r="D21" s="3">
        <v>4.648310661315918</v>
      </c>
      <c r="E21" s="3">
        <v>0.24609194695949554</v>
      </c>
      <c r="F21" s="5">
        <v>1.0160343647003174</v>
      </c>
      <c r="G21" s="3">
        <v>1.2621263265609741</v>
      </c>
      <c r="H21" s="3">
        <v>38.674012812559802</v>
      </c>
      <c r="I21" s="3">
        <v>50.385366757762078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94.188148498535156</v>
      </c>
      <c r="D22" s="3">
        <v>4.4738225936889648</v>
      </c>
      <c r="E22" s="3">
        <v>0.2539125382900238</v>
      </c>
      <c r="F22" s="5">
        <v>1.0267336368560791</v>
      </c>
      <c r="G22" s="3">
        <v>1.2806462049484253</v>
      </c>
      <c r="H22" s="3">
        <v>38.60496876067144</v>
      </c>
      <c r="I22" s="3">
        <v>50.333582658585556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94.303184509277344</v>
      </c>
      <c r="D23" s="3">
        <v>4.3027644157409668</v>
      </c>
      <c r="E23" s="3">
        <v>0.24466043710708618</v>
      </c>
      <c r="F23" s="5">
        <v>1.0621457099914551</v>
      </c>
      <c r="G23" s="3">
        <v>1.3068060874938965</v>
      </c>
      <c r="H23" s="3">
        <v>38.575265813462408</v>
      </c>
      <c r="I23" s="3">
        <v>50.297429327929237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94.123599999999996</v>
      </c>
      <c r="D24" s="3">
        <v>4.5247000000000002</v>
      </c>
      <c r="E24" s="3">
        <v>0.24279999999999999</v>
      </c>
      <c r="F24" s="5">
        <v>1.0485</v>
      </c>
      <c r="G24" s="3">
        <v>1.2912999999999999</v>
      </c>
      <c r="H24" s="3">
        <v>38.621643659708823</v>
      </c>
      <c r="I24" s="3">
        <v>50.332308639568168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94.185100000000006</v>
      </c>
      <c r="D25" s="3">
        <v>4.4466000000000001</v>
      </c>
      <c r="E25" s="3">
        <v>0.2455</v>
      </c>
      <c r="F25" s="5">
        <v>1.0509999999999999</v>
      </c>
      <c r="G25" s="3">
        <v>1.2966</v>
      </c>
      <c r="H25" s="3">
        <v>38.607032303392025</v>
      </c>
      <c r="I25" s="3">
        <v>50.321814320412486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94.035200000000003</v>
      </c>
      <c r="D26" s="3">
        <v>4.6318999999999999</v>
      </c>
      <c r="E26" s="3">
        <v>0.24199999999999999</v>
      </c>
      <c r="F26" s="5">
        <v>1.0387999999999999</v>
      </c>
      <c r="G26" s="3">
        <v>1.2809999999999999</v>
      </c>
      <c r="H26" s="3">
        <v>38.649890072880481</v>
      </c>
      <c r="I26" s="3">
        <v>50.360567264827324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94.232799999999997</v>
      </c>
      <c r="D27" s="3">
        <v>4.3967000000000001</v>
      </c>
      <c r="E27" s="3">
        <v>0.24890000000000001</v>
      </c>
      <c r="F27" s="5">
        <v>1.0399</v>
      </c>
      <c r="G27" s="3">
        <v>1.2888999999999999</v>
      </c>
      <c r="H27" s="3">
        <v>38.604045623980262</v>
      </c>
      <c r="I27" s="3">
        <v>50.326471964446398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93.929824829101563</v>
      </c>
      <c r="D28" s="3">
        <v>4.6265273094177246</v>
      </c>
      <c r="E28" s="3">
        <v>0.24681995809078217</v>
      </c>
      <c r="F28" s="5">
        <v>1.0489380359649658</v>
      </c>
      <c r="G28" s="3">
        <v>1.2957580089569092</v>
      </c>
      <c r="H28" s="3">
        <v>38.710440841730019</v>
      </c>
      <c r="I28" s="3">
        <v>50.382796219067217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94.528300000000002</v>
      </c>
      <c r="D29" s="3">
        <v>3.9538000000000002</v>
      </c>
      <c r="E29" s="3">
        <v>0.26729999999999998</v>
      </c>
      <c r="F29" s="5">
        <v>1.0859000000000001</v>
      </c>
      <c r="G29" s="3">
        <v>1.3532999999999999</v>
      </c>
      <c r="H29" s="3">
        <v>38.513764393732906</v>
      </c>
      <c r="I29" s="3">
        <v>50.234395331623233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94.186424255371094</v>
      </c>
      <c r="D30" s="3">
        <v>4.456477165222168</v>
      </c>
      <c r="E30" s="3">
        <v>0.24530045688152313</v>
      </c>
      <c r="F30" s="5">
        <v>1.0524026155471802</v>
      </c>
      <c r="G30" s="3">
        <v>1.2977030277252197</v>
      </c>
      <c r="H30" s="3">
        <v>38.598865439669353</v>
      </c>
      <c r="I30" s="3">
        <v>50.317628956723688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94.083641052246094</v>
      </c>
      <c r="D31" s="3">
        <v>4.5689616203308105</v>
      </c>
      <c r="E31" s="3">
        <v>0.25288766622543335</v>
      </c>
      <c r="F31" s="5">
        <v>1.0478029251098633</v>
      </c>
      <c r="G31" s="3">
        <v>1.3006906509399414</v>
      </c>
      <c r="H31" s="3">
        <v>38.619816972126905</v>
      </c>
      <c r="I31" s="3">
        <v>50.328773646976586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94.236007690429687</v>
      </c>
      <c r="D32" s="3">
        <v>4.3729348182678223</v>
      </c>
      <c r="E32" s="3">
        <v>0.25841003656387329</v>
      </c>
      <c r="F32" s="5">
        <v>1.0730822086334229</v>
      </c>
      <c r="G32" s="3">
        <v>1.3314921855926514</v>
      </c>
      <c r="H32" s="3">
        <v>38.55881490027452</v>
      </c>
      <c r="I32" s="3">
        <v>50.273363450202794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94.127265930175781</v>
      </c>
      <c r="D33" s="3">
        <v>4.5135421752929687</v>
      </c>
      <c r="E33" s="3">
        <v>0.25358468294143677</v>
      </c>
      <c r="F33" s="5">
        <v>1.0627219676971436</v>
      </c>
      <c r="G33" s="3">
        <v>1.3163065910339355</v>
      </c>
      <c r="H33" s="3">
        <v>38.598249819060733</v>
      </c>
      <c r="I33" s="3">
        <v>50.306496160535637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94.159919738769531</v>
      </c>
      <c r="D34" s="3">
        <v>4.4789628982543945</v>
      </c>
      <c r="E34" s="3">
        <v>0.25870552659034729</v>
      </c>
      <c r="F34" s="5">
        <v>1.0482665300369263</v>
      </c>
      <c r="G34" s="3">
        <v>1.3069720268249512</v>
      </c>
      <c r="H34" s="3">
        <v>38.599667222031876</v>
      </c>
      <c r="I34" s="3">
        <v>50.314265980581702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93.958770751953125</v>
      </c>
      <c r="D35" s="3">
        <v>4.728670597076416</v>
      </c>
      <c r="E35" s="3">
        <v>0.24897554516792297</v>
      </c>
      <c r="F35" s="5">
        <v>1.0342206954956055</v>
      </c>
      <c r="G35" s="3">
        <v>1.2831962108612061</v>
      </c>
      <c r="H35" s="3">
        <v>38.660324164107763</v>
      </c>
      <c r="I35" s="3">
        <v>50.363925535506624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94.126167297363281</v>
      </c>
      <c r="D36" s="3">
        <v>4.5342988967895508</v>
      </c>
      <c r="E36" s="3">
        <v>0.25706329941749573</v>
      </c>
      <c r="F36" s="5">
        <v>1.0405269861221313</v>
      </c>
      <c r="G36" s="3">
        <v>1.2975902557373047</v>
      </c>
      <c r="H36" s="3">
        <v>38.609560063914969</v>
      </c>
      <c r="I36" s="3">
        <v>50.326715233214124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93.826286315917969</v>
      </c>
      <c r="D37" s="3">
        <v>4.8598308563232422</v>
      </c>
      <c r="E37" s="3">
        <v>0.25630822777748108</v>
      </c>
      <c r="F37" s="5">
        <v>1.0123114585876465</v>
      </c>
      <c r="G37" s="3">
        <v>1.2686196565628052</v>
      </c>
      <c r="H37" s="3">
        <v>38.705673858421711</v>
      </c>
      <c r="I37" s="3">
        <v>50.40057390404813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94.073677062988281</v>
      </c>
      <c r="D38" s="3">
        <v>4.5827007293701172</v>
      </c>
      <c r="E38" s="3">
        <v>0.25645449757575989</v>
      </c>
      <c r="F38" s="5">
        <v>1.0364264249801636</v>
      </c>
      <c r="G38" s="3">
        <v>1.2928808927536011</v>
      </c>
      <c r="H38" s="3">
        <v>38.631778545275132</v>
      </c>
      <c r="I38" s="3">
        <v>50.342504343775978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94.228141784667969</v>
      </c>
      <c r="D39" s="3">
        <v>4.3983931541442871</v>
      </c>
      <c r="E39" s="3">
        <v>0.26255729794502258</v>
      </c>
      <c r="F39" s="5">
        <v>1.0450876951217651</v>
      </c>
      <c r="G39" s="3">
        <v>1.3076449632644653</v>
      </c>
      <c r="H39" s="3">
        <v>38.57951764234133</v>
      </c>
      <c r="I39" s="3">
        <v>50.302797333960697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94.112655639648438</v>
      </c>
      <c r="D40" s="3">
        <v>4.5440387725830078</v>
      </c>
      <c r="E40" s="3">
        <v>0.253305584192276</v>
      </c>
      <c r="F40" s="5">
        <v>1.0410175323486328</v>
      </c>
      <c r="G40" s="3">
        <v>1.2943230867385864</v>
      </c>
      <c r="H40" s="3">
        <v>38.618799421529708</v>
      </c>
      <c r="I40" s="3">
        <v>50.333335259807107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94.102769627724925</v>
      </c>
      <c r="D41" s="6">
        <f t="shared" si="0"/>
        <v>4.5351887766684262</v>
      </c>
      <c r="E41" s="6">
        <f t="shared" si="0"/>
        <v>0.24721060589128921</v>
      </c>
      <c r="F41" s="6">
        <f t="shared" si="0"/>
        <v>1.0516493288470852</v>
      </c>
      <c r="G41" s="6">
        <f t="shared" si="0"/>
        <v>1.2988728269084806</v>
      </c>
      <c r="H41" s="6">
        <f t="shared" si="0"/>
        <v>38.623270430516087</v>
      </c>
      <c r="I41" s="6">
        <f t="shared" si="0"/>
        <v>50.330974919742054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94.528300000000002</v>
      </c>
      <c r="D46" s="21">
        <f t="shared" si="1"/>
        <v>4.8598308563232422</v>
      </c>
      <c r="E46" s="26">
        <f t="shared" si="1"/>
        <v>0.26729999999999998</v>
      </c>
      <c r="F46" s="26">
        <f t="shared" si="1"/>
        <v>1.1165900230407715</v>
      </c>
      <c r="G46" s="21">
        <f t="shared" si="1"/>
        <v>1.3548487424850464</v>
      </c>
      <c r="H46" s="26">
        <f t="shared" si="1"/>
        <v>38.710440841730019</v>
      </c>
      <c r="I46" s="22">
        <f t="shared" si="1"/>
        <v>50.40057390404813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93.826286315917969</v>
      </c>
      <c r="D47" s="26">
        <f t="shared" si="2"/>
        <v>3.9538000000000002</v>
      </c>
      <c r="E47" s="26">
        <f t="shared" si="2"/>
        <v>0.23337355256080627</v>
      </c>
      <c r="F47" s="23">
        <f t="shared" si="2"/>
        <v>1.0123114585876465</v>
      </c>
      <c r="G47" s="26">
        <f t="shared" si="2"/>
        <v>1.2621263265609741</v>
      </c>
      <c r="H47" s="23">
        <f t="shared" si="2"/>
        <v>38.513764393732906</v>
      </c>
      <c r="I47" s="26">
        <f t="shared" si="2"/>
        <v>50.234395331623233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0.14275550387306402</v>
      </c>
      <c r="D48" s="24">
        <f t="shared" si="3"/>
        <v>0.17305764941605117</v>
      </c>
      <c r="E48" s="26">
        <f t="shared" si="3"/>
        <v>9.8384168255480024E-3</v>
      </c>
      <c r="F48" s="26">
        <f t="shared" si="3"/>
        <v>1.9716655866036534E-2</v>
      </c>
      <c r="G48" s="24">
        <f t="shared" si="3"/>
        <v>2.0157706651542557E-2</v>
      </c>
      <c r="H48" s="26">
        <f t="shared" si="3"/>
        <v>4.5805105524520211E-2</v>
      </c>
      <c r="I48" s="25">
        <f t="shared" si="3"/>
        <v>3.7881049124016963E-2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17:B17"/>
    <mergeCell ref="A20:B20"/>
    <mergeCell ref="A21:B21"/>
    <mergeCell ref="A18:B18"/>
    <mergeCell ref="A19:B19"/>
    <mergeCell ref="A13:B13"/>
    <mergeCell ref="A15:B15"/>
    <mergeCell ref="A16:B16"/>
    <mergeCell ref="A14:B14"/>
    <mergeCell ref="A9:B9"/>
    <mergeCell ref="A11:B11"/>
    <mergeCell ref="A12:B12"/>
    <mergeCell ref="A10:B10"/>
    <mergeCell ref="A22:B22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H43:I43"/>
    <mergeCell ref="A41:B41"/>
    <mergeCell ref="A34:B34"/>
    <mergeCell ref="A36:B36"/>
    <mergeCell ref="A35:B35"/>
    <mergeCell ref="A37:B37"/>
    <mergeCell ref="A40:B40"/>
    <mergeCell ref="A38:B38"/>
    <mergeCell ref="A39:B39"/>
    <mergeCell ref="A45:B45"/>
    <mergeCell ref="A46:B46"/>
    <mergeCell ref="A47:B47"/>
    <mergeCell ref="A48:B48"/>
    <mergeCell ref="A32:B32"/>
    <mergeCell ref="A33:B33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96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95.458358764648438</v>
      </c>
      <c r="D10" s="10">
        <v>1.7906866073608398</v>
      </c>
      <c r="E10" s="10">
        <v>9.6008867025375366E-2</v>
      </c>
      <c r="F10" s="11">
        <v>1.980223536491394</v>
      </c>
      <c r="G10" s="10">
        <v>2.0762324333190918</v>
      </c>
      <c r="H10" s="10">
        <v>38.07580772363395</v>
      </c>
      <c r="I10" s="10">
        <v>49.444424659768224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95.805755615234375</v>
      </c>
      <c r="D11" s="3">
        <v>1.6477560997009277</v>
      </c>
      <c r="E11" s="3">
        <v>8.5114374756813049E-2</v>
      </c>
      <c r="F11" s="5">
        <v>1.8083453178405762</v>
      </c>
      <c r="G11" s="3">
        <v>1.893459677696228</v>
      </c>
      <c r="H11" s="3">
        <v>38.078578604472064</v>
      </c>
      <c r="I11" s="3">
        <v>49.567062873782398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96.118156433105469</v>
      </c>
      <c r="D12" s="3">
        <v>1.3942025899887085</v>
      </c>
      <c r="E12" s="3">
        <v>8.4310851991176605E-2</v>
      </c>
      <c r="F12" s="5">
        <v>1.8894124031066895</v>
      </c>
      <c r="G12" s="3">
        <v>1.973723292350769</v>
      </c>
      <c r="H12" s="3">
        <v>37.864982909325626</v>
      </c>
      <c r="I12" s="3">
        <v>49.388341220162289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96.06268310546875</v>
      </c>
      <c r="D13" s="3">
        <v>1.3355655670166016</v>
      </c>
      <c r="E13" s="3">
        <v>8.092053234577179E-2</v>
      </c>
      <c r="F13" s="5">
        <v>1.9994323253631592</v>
      </c>
      <c r="G13" s="3">
        <v>2.080352783203125</v>
      </c>
      <c r="H13" s="3">
        <v>37.817937783115177</v>
      </c>
      <c r="I13" s="3">
        <v>49.287708208238783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96.062332153320313</v>
      </c>
      <c r="D14" s="3">
        <v>1.324942946434021</v>
      </c>
      <c r="E14" s="3">
        <v>7.9598173499107361E-2</v>
      </c>
      <c r="F14" s="5">
        <v>2.0181293487548828</v>
      </c>
      <c r="G14" s="3">
        <v>2.0977275371551514</v>
      </c>
      <c r="H14" s="3">
        <v>37.803055368061123</v>
      </c>
      <c r="I14" s="3">
        <v>49.26696540429198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95.846099853515625</v>
      </c>
      <c r="D15" s="3">
        <v>1.4271467924118042</v>
      </c>
      <c r="E15" s="3">
        <v>8.0071382224559784E-2</v>
      </c>
      <c r="F15" s="5">
        <v>2.0861175060272217</v>
      </c>
      <c r="G15" s="3">
        <v>2.1661889553070068</v>
      </c>
      <c r="H15" s="3">
        <v>37.846022261722673</v>
      </c>
      <c r="I15" s="3">
        <v>49.245936666766454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95.955642700195313</v>
      </c>
      <c r="D16" s="3">
        <v>1.4269850254058838</v>
      </c>
      <c r="E16" s="3">
        <v>8.0750532448291779E-2</v>
      </c>
      <c r="F16" s="5">
        <v>1.9549024105072021</v>
      </c>
      <c r="G16" s="3">
        <v>2.0356528759002686</v>
      </c>
      <c r="H16" s="3">
        <v>37.914904971172852</v>
      </c>
      <c r="I16" s="3">
        <v>49.374370233525362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95.877822875976563</v>
      </c>
      <c r="D17" s="3">
        <v>1.394665002822876</v>
      </c>
      <c r="E17" s="3">
        <v>8.0275394022464752E-2</v>
      </c>
      <c r="F17" s="5">
        <v>2.0962908267974854</v>
      </c>
      <c r="G17" s="3">
        <v>2.1765661239624023</v>
      </c>
      <c r="H17" s="3">
        <v>37.825379374377327</v>
      </c>
      <c r="I17" s="3">
        <v>49.226901010078763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94.960311889648437</v>
      </c>
      <c r="D18" s="3">
        <v>1.9740588665008545</v>
      </c>
      <c r="E18" s="3">
        <v>7.8275613486766815E-2</v>
      </c>
      <c r="F18" s="5">
        <v>2.1030571460723877</v>
      </c>
      <c r="G18" s="3">
        <v>2.1813328266143799</v>
      </c>
      <c r="H18" s="3">
        <v>38.277991173850729</v>
      </c>
      <c r="I18" s="3">
        <v>49.486914817410351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95.504463195800781</v>
      </c>
      <c r="D19" s="3">
        <v>1.6213209629058838</v>
      </c>
      <c r="E19" s="3">
        <v>7.9454585909843445E-2</v>
      </c>
      <c r="F19" s="5">
        <v>2.1081316471099854</v>
      </c>
      <c r="G19" s="3">
        <v>2.1875863075256348</v>
      </c>
      <c r="H19" s="3">
        <v>38.00410697832762</v>
      </c>
      <c r="I19" s="3">
        <v>49.323563374756262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95.441162109375</v>
      </c>
      <c r="D20" s="3">
        <v>1.7305871248245239</v>
      </c>
      <c r="E20" s="3">
        <v>7.9634882509708405E-2</v>
      </c>
      <c r="F20" s="5">
        <v>2.0150377750396729</v>
      </c>
      <c r="G20" s="3">
        <v>2.094672679901123</v>
      </c>
      <c r="H20" s="3">
        <v>38.110410528935745</v>
      </c>
      <c r="I20" s="3">
        <v>49.448020168318685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95.663841247558594</v>
      </c>
      <c r="D21" s="3">
        <v>1.6166166067123413</v>
      </c>
      <c r="E21" s="3">
        <v>8.1418827176094055E-2</v>
      </c>
      <c r="F21" s="5">
        <v>2.0093040466308594</v>
      </c>
      <c r="G21" s="3">
        <v>2.0907227993011475</v>
      </c>
      <c r="H21" s="3">
        <v>37.988139706976199</v>
      </c>
      <c r="I21" s="3">
        <v>49.380099481650007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95.251533508300781</v>
      </c>
      <c r="D22" s="3">
        <v>1.9254429340362549</v>
      </c>
      <c r="E22" s="3">
        <v>8.316725492477417E-2</v>
      </c>
      <c r="F22" s="5">
        <v>2.0051438808441162</v>
      </c>
      <c r="G22" s="3">
        <v>2.0883111953735352</v>
      </c>
      <c r="H22" s="3">
        <v>38.160412671400266</v>
      </c>
      <c r="I22" s="3">
        <v>49.482544332789821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95.158294677734375</v>
      </c>
      <c r="D23" s="3">
        <v>1.9817811250686646</v>
      </c>
      <c r="E23" s="3">
        <v>8.7767310440540314E-2</v>
      </c>
      <c r="F23" s="5">
        <v>1.9330024719238281</v>
      </c>
      <c r="G23" s="3">
        <v>2.0207698345184326</v>
      </c>
      <c r="H23" s="3">
        <v>38.287395760177496</v>
      </c>
      <c r="I23" s="3">
        <v>49.602541981281547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95.220497131347656</v>
      </c>
      <c r="D24" s="3">
        <v>1.9567755460739136</v>
      </c>
      <c r="E24" s="3">
        <v>8.8969342410564423E-2</v>
      </c>
      <c r="F24" s="5">
        <v>1.8922927379608154</v>
      </c>
      <c r="G24" s="3">
        <v>1.9812620878219604</v>
      </c>
      <c r="H24" s="3">
        <v>38.298858109666178</v>
      </c>
      <c r="I24" s="3">
        <v>49.636018863798846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95.299453735351563</v>
      </c>
      <c r="D25" s="3">
        <v>1.9232050180435181</v>
      </c>
      <c r="E25" s="3">
        <v>8.9129045605659485E-2</v>
      </c>
      <c r="F25" s="5">
        <v>1.8561999797821045</v>
      </c>
      <c r="G25" s="3">
        <v>1.9453290700912476</v>
      </c>
      <c r="H25" s="3">
        <v>38.291659033600148</v>
      </c>
      <c r="I25" s="3">
        <v>49.656127905859478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95.641983032226563</v>
      </c>
      <c r="D26" s="3">
        <v>1.6590340137481689</v>
      </c>
      <c r="E26" s="3">
        <v>8.5821732878684998E-2</v>
      </c>
      <c r="F26" s="5">
        <v>1.9330984354019165</v>
      </c>
      <c r="G26" s="3">
        <v>2.0189201831817627</v>
      </c>
      <c r="H26" s="3">
        <v>38.067757542526294</v>
      </c>
      <c r="I26" s="3">
        <v>49.475833035149236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95.559829711914063</v>
      </c>
      <c r="D27" s="3">
        <v>1.6760001182556152</v>
      </c>
      <c r="E27" s="3">
        <v>8.5296846926212311E-2</v>
      </c>
      <c r="F27" s="5">
        <v>1.9826927185058594</v>
      </c>
      <c r="G27" s="3">
        <v>2.0679895877838135</v>
      </c>
      <c r="H27" s="3">
        <v>38.066968852552712</v>
      </c>
      <c r="I27" s="3">
        <v>49.442111316700533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95.48541259765625</v>
      </c>
      <c r="D28" s="3">
        <v>1.6658055782318115</v>
      </c>
      <c r="E28" s="3">
        <v>7.9893425107002258E-2</v>
      </c>
      <c r="F28" s="5">
        <v>2.0897650718688965</v>
      </c>
      <c r="G28" s="3">
        <v>2.1696584224700928</v>
      </c>
      <c r="H28" s="3">
        <v>38.01495007430583</v>
      </c>
      <c r="I28" s="3">
        <v>49.34214183199056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95.717475891113281</v>
      </c>
      <c r="D29" s="3">
        <v>1.5661120414733887</v>
      </c>
      <c r="E29" s="3">
        <v>8.0902941524982452E-2</v>
      </c>
      <c r="F29" s="5">
        <v>1.9929269552230835</v>
      </c>
      <c r="G29" s="3">
        <v>2.0738298892974854</v>
      </c>
      <c r="H29" s="3">
        <v>37.993420236587916</v>
      </c>
      <c r="I29" s="3">
        <v>49.394321644304569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96.114311218261719</v>
      </c>
      <c r="D30" s="3">
        <v>1.4938122034072876</v>
      </c>
      <c r="E30" s="3">
        <v>8.7437592446804047E-2</v>
      </c>
      <c r="F30" s="5">
        <v>1.7770512104034424</v>
      </c>
      <c r="G30" s="3">
        <v>1.8644888401031494</v>
      </c>
      <c r="H30" s="3">
        <v>37.954472404144788</v>
      </c>
      <c r="I30" s="3">
        <v>49.515411773636522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95.761337280273438</v>
      </c>
      <c r="D31" s="3">
        <v>1.5319980382919312</v>
      </c>
      <c r="E31" s="3">
        <v>8.4139011800289154E-2</v>
      </c>
      <c r="F31" s="5">
        <v>1.9719204902648926</v>
      </c>
      <c r="G31" s="3">
        <v>2.0560595989227295</v>
      </c>
      <c r="H31" s="3">
        <v>38.006875879033572</v>
      </c>
      <c r="I31" s="3">
        <v>49.414747255476605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95.957366943359375</v>
      </c>
      <c r="D32" s="3">
        <v>1.6107193231582642</v>
      </c>
      <c r="E32" s="3">
        <v>9.121578186750412E-2</v>
      </c>
      <c r="F32" s="5">
        <v>1.6838909387588501</v>
      </c>
      <c r="G32" s="3">
        <v>1.77510666847229</v>
      </c>
      <c r="H32" s="3">
        <v>38.134046161195982</v>
      </c>
      <c r="I32" s="3">
        <v>49.680898518199378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96.184906005859375</v>
      </c>
      <c r="D33" s="3">
        <v>1.6408145427703857</v>
      </c>
      <c r="E33" s="3">
        <v>0.10310149937868118</v>
      </c>
      <c r="F33" s="5">
        <v>1.4580186605453491</v>
      </c>
      <c r="G33" s="3">
        <v>1.5611201524734497</v>
      </c>
      <c r="H33" s="3">
        <v>38.190407888174228</v>
      </c>
      <c r="I33" s="3">
        <v>49.862777890303548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95.830329895019531</v>
      </c>
      <c r="D34" s="3">
        <v>1.6826311349868774</v>
      </c>
      <c r="E34" s="3">
        <v>9.5565915107727051E-2</v>
      </c>
      <c r="F34" s="5">
        <v>1.7577531337738037</v>
      </c>
      <c r="G34" s="3">
        <v>1.8533190488815308</v>
      </c>
      <c r="H34" s="3">
        <v>38.10528776256016</v>
      </c>
      <c r="I34" s="3">
        <v>49.612220970843893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95.752273559570313</v>
      </c>
      <c r="D35" s="3">
        <v>1.7421836853027344</v>
      </c>
      <c r="E35" s="3">
        <v>9.4476878643035889E-2</v>
      </c>
      <c r="F35" s="5">
        <v>1.7758530378341675</v>
      </c>
      <c r="G35" s="3">
        <v>1.8703298568725586</v>
      </c>
      <c r="H35" s="3">
        <v>38.118501026776954</v>
      </c>
      <c r="I35" s="3">
        <v>49.608126504732226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95.418418884277344</v>
      </c>
      <c r="D36" s="3">
        <v>1.8037793636322021</v>
      </c>
      <c r="E36" s="3">
        <v>8.7165363132953644E-2</v>
      </c>
      <c r="F36" s="5">
        <v>2.0444827079772949</v>
      </c>
      <c r="G36" s="3">
        <v>2.131648063659668</v>
      </c>
      <c r="H36" s="3">
        <v>38.047804552950311</v>
      </c>
      <c r="I36" s="3">
        <v>49.388778390582132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95.248443603515625</v>
      </c>
      <c r="D37" s="3">
        <v>1.9562669992446899</v>
      </c>
      <c r="E37" s="3">
        <v>8.7265089154243469E-2</v>
      </c>
      <c r="F37" s="5">
        <v>2.0124359130859375</v>
      </c>
      <c r="G37" s="3">
        <v>2.099700927734375</v>
      </c>
      <c r="H37" s="3">
        <v>38.123133332671031</v>
      </c>
      <c r="I37" s="3">
        <v>49.454398135663965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95.701011657714844</v>
      </c>
      <c r="D38" s="3">
        <v>1.5952367782592773</v>
      </c>
      <c r="E38" s="3">
        <v>8.3820931613445282E-2</v>
      </c>
      <c r="F38" s="5">
        <v>2.0088887214660645</v>
      </c>
      <c r="G38" s="3">
        <v>2.0927095413208008</v>
      </c>
      <c r="H38" s="3">
        <v>37.967540696970111</v>
      </c>
      <c r="I38" s="3">
        <v>49.367326222867831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95.740020751953125</v>
      </c>
      <c r="D39" s="3">
        <v>1.4809526205062866</v>
      </c>
      <c r="E39" s="3">
        <v>8.2663632929325104E-2</v>
      </c>
      <c r="F39" s="5">
        <v>2.1654870510101318</v>
      </c>
      <c r="G39" s="3">
        <v>2.2481505870819092</v>
      </c>
      <c r="H39" s="3">
        <v>37.810196374174097</v>
      </c>
      <c r="I39" s="3">
        <v>49.170543804649967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95.658309936523438</v>
      </c>
      <c r="D40" s="3">
        <v>1.612363338470459</v>
      </c>
      <c r="E40" s="3">
        <v>8.4005042910575867E-2</v>
      </c>
      <c r="F40" s="5">
        <v>2.0734453201293945</v>
      </c>
      <c r="G40" s="3">
        <v>2.1574504375457764</v>
      </c>
      <c r="H40" s="3">
        <v>37.91537504541909</v>
      </c>
      <c r="I40" s="3">
        <v>49.29344794667977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95.659930321478072</v>
      </c>
      <c r="D41" s="6">
        <f t="shared" si="0"/>
        <v>1.6512725353240967</v>
      </c>
      <c r="E41" s="6">
        <f t="shared" si="0"/>
        <v>8.5407698587063818E-2</v>
      </c>
      <c r="F41" s="6">
        <f t="shared" si="0"/>
        <v>1.9510559266613376</v>
      </c>
      <c r="G41" s="6">
        <f t="shared" si="0"/>
        <v>2.0364636221239643</v>
      </c>
      <c r="H41" s="6">
        <f t="shared" si="0"/>
        <v>38.037496154479307</v>
      </c>
      <c r="I41" s="6">
        <f t="shared" si="0"/>
        <v>49.446471820782584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>MAX(C10:C40)</f>
        <v>96.184906005859375</v>
      </c>
      <c r="D46" s="21">
        <f t="shared" ref="D46:I46" si="1">MAX(D10:D40)</f>
        <v>1.9817811250686646</v>
      </c>
      <c r="E46" s="26">
        <f t="shared" si="1"/>
        <v>0.10310149937868118</v>
      </c>
      <c r="F46" s="26">
        <f t="shared" si="1"/>
        <v>2.1654870510101318</v>
      </c>
      <c r="G46" s="21">
        <f t="shared" si="1"/>
        <v>2.2481505870819092</v>
      </c>
      <c r="H46" s="26">
        <f t="shared" si="1"/>
        <v>38.298858109666178</v>
      </c>
      <c r="I46" s="22">
        <f t="shared" si="1"/>
        <v>49.862777890303548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94.960311889648437</v>
      </c>
      <c r="D47" s="26">
        <f t="shared" si="2"/>
        <v>1.324942946434021</v>
      </c>
      <c r="E47" s="26">
        <f t="shared" si="2"/>
        <v>7.8275613486766815E-2</v>
      </c>
      <c r="F47" s="23">
        <f t="shared" si="2"/>
        <v>1.4580186605453491</v>
      </c>
      <c r="G47" s="26">
        <f t="shared" si="2"/>
        <v>1.5611201524734497</v>
      </c>
      <c r="H47" s="23">
        <f t="shared" si="2"/>
        <v>37.803055368061123</v>
      </c>
      <c r="I47" s="26">
        <f t="shared" si="2"/>
        <v>49.170543804649967</v>
      </c>
    </row>
    <row r="48" spans="1:11" ht="13.5" thickBot="1" x14ac:dyDescent="0.25">
      <c r="A48" s="48" t="s">
        <v>87</v>
      </c>
      <c r="B48" s="49"/>
      <c r="C48" s="26">
        <f>STDEV(C10:C40)</f>
        <v>0.3144735853049993</v>
      </c>
      <c r="D48" s="24">
        <f t="shared" ref="D48:I48" si="3">STDEV(D10:D40)</f>
        <v>0.19411723901682418</v>
      </c>
      <c r="E48" s="26">
        <f t="shared" si="3"/>
        <v>5.8427761011011475E-3</v>
      </c>
      <c r="F48" s="26">
        <f t="shared" si="3"/>
        <v>0.14770768318759944</v>
      </c>
      <c r="G48" s="24">
        <f t="shared" si="3"/>
        <v>0.14306425256356148</v>
      </c>
      <c r="H48" s="26">
        <f t="shared" si="3"/>
        <v>0.14660392621985899</v>
      </c>
      <c r="I48" s="25">
        <f t="shared" si="3"/>
        <v>0.15351387064778602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 summaryRight="0"/>
  </sheetPr>
  <dimension ref="A1:K51"/>
  <sheetViews>
    <sheetView showGridLines="0" topLeftCell="A27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97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95.255600000000001</v>
      </c>
      <c r="D10" s="10">
        <v>3.1112000000000002</v>
      </c>
      <c r="E10" s="10">
        <v>0.38750000000000001</v>
      </c>
      <c r="F10" s="11">
        <v>1.0982000000000001</v>
      </c>
      <c r="G10" s="10">
        <v>1.4857</v>
      </c>
      <c r="H10" s="10">
        <v>38.219931648026872</v>
      </c>
      <c r="I10" s="10">
        <v>50.004504750597775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95.30987548828125</v>
      </c>
      <c r="D11" s="3">
        <v>3.1045083999633789</v>
      </c>
      <c r="E11" s="3">
        <v>0.45363309979438782</v>
      </c>
      <c r="F11" s="5">
        <v>1.0030014514923096</v>
      </c>
      <c r="G11" s="3">
        <v>1.456634521484375</v>
      </c>
      <c r="H11" s="3">
        <v>38.214213785052401</v>
      </c>
      <c r="I11" s="3">
        <v>50.035314632333481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95.305709838867188</v>
      </c>
      <c r="D12" s="3">
        <v>3.0489814281463623</v>
      </c>
      <c r="E12" s="3">
        <v>0.44938951730728149</v>
      </c>
      <c r="F12" s="5">
        <v>1.043730616569519</v>
      </c>
      <c r="G12" s="3">
        <v>1.4931201934814453</v>
      </c>
      <c r="H12" s="3">
        <v>38.205142192781459</v>
      </c>
      <c r="I12" s="3">
        <v>50.003664127099654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94.857810974121094</v>
      </c>
      <c r="D13" s="3">
        <v>3.5110275745391846</v>
      </c>
      <c r="E13" s="3">
        <v>0.30897843837738037</v>
      </c>
      <c r="F13" s="5">
        <v>1.1466220617294312</v>
      </c>
      <c r="G13" s="3">
        <v>1.4556005001068115</v>
      </c>
      <c r="H13" s="3">
        <v>38.369309656797846</v>
      </c>
      <c r="I13" s="3">
        <v>50.090933291492206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94.499618530273437</v>
      </c>
      <c r="D14" s="3">
        <v>3.8653857707977295</v>
      </c>
      <c r="E14" s="3">
        <v>0.22626636922359467</v>
      </c>
      <c r="F14" s="5">
        <v>1.1973890066146851</v>
      </c>
      <c r="G14" s="3">
        <v>1.4236553907394409</v>
      </c>
      <c r="H14" s="3">
        <v>38.502324431941211</v>
      </c>
      <c r="I14" s="3">
        <v>50.170984464075531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94.487220764160156</v>
      </c>
      <c r="D15" s="3">
        <v>3.9348316192626953</v>
      </c>
      <c r="E15" s="3">
        <v>0.22559812664985657</v>
      </c>
      <c r="F15" s="5">
        <v>1.1793080568313599</v>
      </c>
      <c r="G15" s="3">
        <v>1.404906153678894</v>
      </c>
      <c r="H15" s="3">
        <v>38.50392832870488</v>
      </c>
      <c r="I15" s="3">
        <v>50.183771872774869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94.580497741699219</v>
      </c>
      <c r="D16" s="3">
        <v>3.8126938343048096</v>
      </c>
      <c r="E16" s="3">
        <v>0.22818095982074738</v>
      </c>
      <c r="F16" s="5">
        <v>1.1875168085098267</v>
      </c>
      <c r="G16" s="3">
        <v>1.4156978130340576</v>
      </c>
      <c r="H16" s="3">
        <v>38.480455531883962</v>
      </c>
      <c r="I16" s="3">
        <v>50.163302374148792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94.573471069335938</v>
      </c>
      <c r="D17" s="3">
        <v>3.8341269493103027</v>
      </c>
      <c r="E17" s="3">
        <v>0.22765146195888519</v>
      </c>
      <c r="F17" s="5">
        <v>1.1922693252563477</v>
      </c>
      <c r="G17" s="3">
        <v>1.419920802116394</v>
      </c>
      <c r="H17" s="3">
        <v>38.470307510778099</v>
      </c>
      <c r="I17" s="3">
        <v>50.154559399387026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94.171775817871094</v>
      </c>
      <c r="D18" s="3">
        <v>4.3324685096740723</v>
      </c>
      <c r="E18" s="3">
        <v>0.22764906287193298</v>
      </c>
      <c r="F18" s="5">
        <v>1.1274408102035522</v>
      </c>
      <c r="G18" s="3">
        <v>1.3550899028778076</v>
      </c>
      <c r="H18" s="3">
        <v>38.61370708919425</v>
      </c>
      <c r="I18" s="3">
        <v>50.281810371054597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94.573829650878906</v>
      </c>
      <c r="D19" s="3">
        <v>3.7926785945892334</v>
      </c>
      <c r="E19" s="3">
        <v>0.22579970955848694</v>
      </c>
      <c r="F19" s="5">
        <v>1.2270132303237915</v>
      </c>
      <c r="G19" s="3">
        <v>1.4528129100799561</v>
      </c>
      <c r="H19" s="3">
        <v>38.458551636588616</v>
      </c>
      <c r="I19" s="3">
        <v>50.124612778922291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94.776947021484375</v>
      </c>
      <c r="D20" s="3">
        <v>3.5478994846343994</v>
      </c>
      <c r="E20" s="3">
        <v>0.26412472128868103</v>
      </c>
      <c r="F20" s="5">
        <v>1.2168537378311157</v>
      </c>
      <c r="G20" s="3">
        <v>1.4809784889221191</v>
      </c>
      <c r="H20" s="3">
        <v>38.395724058088092</v>
      </c>
      <c r="I20" s="3">
        <v>50.077912762052449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95.248977661132813</v>
      </c>
      <c r="D21" s="3">
        <v>3.0682950019836426</v>
      </c>
      <c r="E21" s="3">
        <v>0.37803193926811218</v>
      </c>
      <c r="F21" s="5">
        <v>1.0284227132797241</v>
      </c>
      <c r="G21" s="3">
        <v>1.4064546823501587</v>
      </c>
      <c r="H21" s="3">
        <v>38.337342703541367</v>
      </c>
      <c r="I21" s="3">
        <v>50.122061736583021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95.188522338867188</v>
      </c>
      <c r="D22" s="3">
        <v>3.0700516700744629</v>
      </c>
      <c r="E22" s="3">
        <v>0.38860338926315308</v>
      </c>
      <c r="F22" s="5">
        <v>1.0926058292388916</v>
      </c>
      <c r="G22" s="3">
        <v>1.4812092781066895</v>
      </c>
      <c r="H22" s="3">
        <v>38.297401677039694</v>
      </c>
      <c r="I22" s="3">
        <v>50.050077483042244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95.203994750976563</v>
      </c>
      <c r="D23" s="3">
        <v>2.9852967262268066</v>
      </c>
      <c r="E23" s="3">
        <v>0.42028957605361938</v>
      </c>
      <c r="F23" s="5">
        <v>1.1094207763671875</v>
      </c>
      <c r="G23" s="3">
        <v>1.5297102928161621</v>
      </c>
      <c r="H23" s="3">
        <v>38.287492640006327</v>
      </c>
      <c r="I23" s="3">
        <v>50.018062125125404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95.214100000000002</v>
      </c>
      <c r="D24" s="3">
        <v>3.0510999999999999</v>
      </c>
      <c r="E24" s="3">
        <v>0.39090000000000003</v>
      </c>
      <c r="F24" s="5">
        <v>1.0991</v>
      </c>
      <c r="G24" s="3">
        <v>1.49</v>
      </c>
      <c r="H24" s="3">
        <v>38.280338932585472</v>
      </c>
      <c r="I24" s="3">
        <v>50.032178726157092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95.500699999999995</v>
      </c>
      <c r="D25" s="3">
        <v>2.8374999999999999</v>
      </c>
      <c r="E25" s="3">
        <v>0.48620000000000002</v>
      </c>
      <c r="F25" s="5">
        <v>0.97970000000000002</v>
      </c>
      <c r="G25" s="3">
        <v>1.4659</v>
      </c>
      <c r="H25" s="3">
        <v>38.18786801966781</v>
      </c>
      <c r="I25" s="3">
        <v>50.02252862206501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95.260099999999994</v>
      </c>
      <c r="D26" s="3">
        <v>3.0891999999999999</v>
      </c>
      <c r="E26" s="3">
        <v>0.39340000000000003</v>
      </c>
      <c r="F26" s="5">
        <v>1.0573999999999999</v>
      </c>
      <c r="G26" s="3">
        <v>1.4507000000000001</v>
      </c>
      <c r="H26" s="3">
        <v>38.267449399498453</v>
      </c>
      <c r="I26" s="3">
        <v>50.053823590343413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95.096900000000005</v>
      </c>
      <c r="D27" s="3">
        <v>3.2492000000000001</v>
      </c>
      <c r="E27" s="3">
        <v>0.36699999999999999</v>
      </c>
      <c r="F27" s="5">
        <v>1.0485</v>
      </c>
      <c r="G27" s="3">
        <v>1.4154</v>
      </c>
      <c r="H27" s="3">
        <v>38.354125981252544</v>
      </c>
      <c r="I27" s="3">
        <v>50.124336945269299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94.47674560546875</v>
      </c>
      <c r="D28" s="3">
        <v>3.8984861373901367</v>
      </c>
      <c r="E28" s="3">
        <v>0.32031163573265076</v>
      </c>
      <c r="F28" s="5">
        <v>1.0537004470825195</v>
      </c>
      <c r="G28" s="3">
        <v>1.3740121126174927</v>
      </c>
      <c r="H28" s="3">
        <v>38.559201212378454</v>
      </c>
      <c r="I28" s="3">
        <v>50.258722150733831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94.494171142578125</v>
      </c>
      <c r="D29" s="3">
        <v>4.0441303253173828</v>
      </c>
      <c r="E29" s="3">
        <v>0.38110554218292236</v>
      </c>
      <c r="F29" s="5">
        <v>0.96900284290313721</v>
      </c>
      <c r="G29" s="3">
        <v>1.3501083850860596</v>
      </c>
      <c r="H29" s="3">
        <v>38.508366349264151</v>
      </c>
      <c r="I29" s="3">
        <v>50.260428138246226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94.978721618652344</v>
      </c>
      <c r="D30" s="3">
        <v>3.4391345977783203</v>
      </c>
      <c r="E30" s="3">
        <v>0.40396711230278015</v>
      </c>
      <c r="F30" s="5">
        <v>1.0313822031021118</v>
      </c>
      <c r="G30" s="3">
        <v>1.4353493452072144</v>
      </c>
      <c r="H30" s="3">
        <v>38.330153178193513</v>
      </c>
      <c r="I30" s="3">
        <v>50.105026047467057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94.943290710449219</v>
      </c>
      <c r="D31" s="3">
        <v>3.4322919845581055</v>
      </c>
      <c r="E31" s="3">
        <v>0.38416916131973267</v>
      </c>
      <c r="F31" s="5">
        <v>1.0705938339233398</v>
      </c>
      <c r="G31" s="3">
        <v>1.4547629356384277</v>
      </c>
      <c r="H31" s="3">
        <v>38.345425537828113</v>
      </c>
      <c r="I31" s="3">
        <v>50.096126983650713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95.178443908691406</v>
      </c>
      <c r="D32" s="3">
        <v>3.1772820949554443</v>
      </c>
      <c r="E32" s="3">
        <v>0.41656002402305603</v>
      </c>
      <c r="F32" s="5">
        <v>1.0580928325653076</v>
      </c>
      <c r="G32" s="3">
        <v>1.474652886390686</v>
      </c>
      <c r="H32" s="3">
        <v>38.264717897210602</v>
      </c>
      <c r="I32" s="3">
        <v>50.042891981178855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95.206169128417969</v>
      </c>
      <c r="D33" s="3">
        <v>3.1369054317474365</v>
      </c>
      <c r="E33" s="3">
        <v>0.44389629364013672</v>
      </c>
      <c r="F33" s="5">
        <v>1.0359909534454346</v>
      </c>
      <c r="G33" s="3">
        <v>1.4798872470855713</v>
      </c>
      <c r="H33" s="3">
        <v>38.258205767428322</v>
      </c>
      <c r="I33" s="3">
        <v>50.041926227027936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94.921760559082031</v>
      </c>
      <c r="D34" s="3">
        <v>3.4670732021331787</v>
      </c>
      <c r="E34" s="3">
        <v>0.372344970703125</v>
      </c>
      <c r="F34" s="5">
        <v>1.0706626176834106</v>
      </c>
      <c r="G34" s="3">
        <v>1.4430075883865356</v>
      </c>
      <c r="H34" s="3">
        <v>38.36470128822458</v>
      </c>
      <c r="I34" s="3">
        <v>50.113089570063828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94.994171142578125</v>
      </c>
      <c r="D35" s="3">
        <v>3.3914129734039307</v>
      </c>
      <c r="E35" s="3">
        <v>0.3493158221244812</v>
      </c>
      <c r="F35" s="5">
        <v>1.1009165048599243</v>
      </c>
      <c r="G35" s="3">
        <v>1.4502322673797607</v>
      </c>
      <c r="H35" s="3">
        <v>38.331706048538862</v>
      </c>
      <c r="I35" s="3">
        <v>50.082506191358036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95.164260864257813</v>
      </c>
      <c r="D36" s="3">
        <v>3.2026364803314209</v>
      </c>
      <c r="E36" s="3">
        <v>0.35281077027320862</v>
      </c>
      <c r="F36" s="5">
        <v>1.0968919992446899</v>
      </c>
      <c r="G36" s="3">
        <v>1.4497027397155762</v>
      </c>
      <c r="H36" s="3">
        <v>38.295018191774574</v>
      </c>
      <c r="I36" s="3">
        <v>50.063133701870413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95.525222778320313</v>
      </c>
      <c r="D37" s="3">
        <v>2.8421950340270996</v>
      </c>
      <c r="E37" s="3">
        <v>0.45841184258460999</v>
      </c>
      <c r="F37" s="5">
        <v>0.99698865413665771</v>
      </c>
      <c r="G37" s="3">
        <v>1.4554004669189453</v>
      </c>
      <c r="H37" s="3">
        <v>38.178967983326352</v>
      </c>
      <c r="I37" s="3">
        <v>50.016598602325814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95.246566772460938</v>
      </c>
      <c r="D38" s="3">
        <v>3.0606954097747803</v>
      </c>
      <c r="E38" s="3">
        <v>0.32086983323097229</v>
      </c>
      <c r="F38" s="5">
        <v>1.117451548576355</v>
      </c>
      <c r="G38" s="3">
        <v>1.4383213520050049</v>
      </c>
      <c r="H38" s="3">
        <v>38.313695561564813</v>
      </c>
      <c r="I38" s="3">
        <v>50.072954409477504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95.309501647949219</v>
      </c>
      <c r="D39" s="3">
        <v>3.056110143661499</v>
      </c>
      <c r="E39" s="3">
        <v>0.40189981460571289</v>
      </c>
      <c r="F39" s="5">
        <v>1.0384434461593628</v>
      </c>
      <c r="G39" s="3">
        <v>1.4403432607650757</v>
      </c>
      <c r="H39" s="3">
        <v>38.270527929035921</v>
      </c>
      <c r="I39" s="3">
        <v>50.067188754325933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95.282211303710938</v>
      </c>
      <c r="D40" s="3">
        <v>3.0446770191192627</v>
      </c>
      <c r="E40" s="3">
        <v>0.37780028581619263</v>
      </c>
      <c r="F40" s="5">
        <v>1.0851575136184692</v>
      </c>
      <c r="G40" s="3">
        <v>1.4629578590393066</v>
      </c>
      <c r="H40" s="3">
        <v>38.263410260602626</v>
      </c>
      <c r="I40" s="3">
        <v>50.040748224572596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94.994415768727947</v>
      </c>
      <c r="D41" s="6">
        <f t="shared" si="0"/>
        <v>3.3690153676679055</v>
      </c>
      <c r="E41" s="6">
        <f t="shared" si="0"/>
        <v>0.35589224128953872</v>
      </c>
      <c r="F41" s="6">
        <f t="shared" si="0"/>
        <v>1.0890248329531762</v>
      </c>
      <c r="G41" s="6">
        <f t="shared" si="0"/>
        <v>1.4449106250332249</v>
      </c>
      <c r="H41" s="6">
        <f t="shared" si="0"/>
        <v>38.346119755767752</v>
      </c>
      <c r="I41" s="6">
        <f t="shared" si="0"/>
        <v>50.095992936607189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95.525222778320313</v>
      </c>
      <c r="D46" s="21">
        <f t="shared" si="1"/>
        <v>4.3324685096740723</v>
      </c>
      <c r="E46" s="26">
        <f t="shared" si="1"/>
        <v>0.48620000000000002</v>
      </c>
      <c r="F46" s="26">
        <f t="shared" si="1"/>
        <v>1.2270132303237915</v>
      </c>
      <c r="G46" s="21">
        <f t="shared" si="1"/>
        <v>1.5297102928161621</v>
      </c>
      <c r="H46" s="26">
        <f t="shared" si="1"/>
        <v>38.61370708919425</v>
      </c>
      <c r="I46" s="22">
        <f t="shared" si="1"/>
        <v>50.281810371054597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94.171775817871094</v>
      </c>
      <c r="D47" s="26">
        <f t="shared" si="2"/>
        <v>2.8374999999999999</v>
      </c>
      <c r="E47" s="26">
        <f t="shared" si="2"/>
        <v>0.22559812664985657</v>
      </c>
      <c r="F47" s="23">
        <f t="shared" si="2"/>
        <v>0.96900284290313721</v>
      </c>
      <c r="G47" s="26">
        <f t="shared" si="2"/>
        <v>1.3501083850860596</v>
      </c>
      <c r="H47" s="23">
        <f t="shared" si="2"/>
        <v>38.178967983326352</v>
      </c>
      <c r="I47" s="26">
        <f t="shared" si="2"/>
        <v>50.003664127099654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0.35252667304879576</v>
      </c>
      <c r="D48" s="24">
        <f t="shared" si="3"/>
        <v>0.39289225285230595</v>
      </c>
      <c r="E48" s="26">
        <f t="shared" si="3"/>
        <v>7.881617573844428E-2</v>
      </c>
      <c r="F48" s="26">
        <f t="shared" si="3"/>
        <v>6.9339435907099289E-2</v>
      </c>
      <c r="G48" s="24">
        <f t="shared" si="3"/>
        <v>3.9762484679365183E-2</v>
      </c>
      <c r="H48" s="26">
        <f t="shared" si="3"/>
        <v>0.11485814813593485</v>
      </c>
      <c r="I48" s="25">
        <f t="shared" si="3"/>
        <v>7.5297569403755649E-2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3:B33"/>
    <mergeCell ref="H43:I43"/>
    <mergeCell ref="A41:B41"/>
    <mergeCell ref="A34:B34"/>
    <mergeCell ref="A36:B36"/>
    <mergeCell ref="A35:B35"/>
    <mergeCell ref="A37:B37"/>
    <mergeCell ref="A40:B40"/>
    <mergeCell ref="A38:B38"/>
    <mergeCell ref="A20:B20"/>
    <mergeCell ref="A16:B16"/>
    <mergeCell ref="A21:B21"/>
    <mergeCell ref="A18:B18"/>
    <mergeCell ref="A19:B19"/>
    <mergeCell ref="A17:B17"/>
    <mergeCell ref="A22:B22"/>
    <mergeCell ref="A45:B45"/>
    <mergeCell ref="A46:B46"/>
    <mergeCell ref="A47:B47"/>
    <mergeCell ref="A48:B48"/>
    <mergeCell ref="A39:B39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0"/>
    <outlinePr summaryBelow="0" summaryRight="0"/>
  </sheetPr>
  <dimension ref="A1:K51"/>
  <sheetViews>
    <sheetView showGridLines="0" topLeftCell="A22" zoomScale="90" zoomScaleNormal="90" workbookViewId="0">
      <selection activeCell="L13" sqref="L13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9.710937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90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98.14</v>
      </c>
      <c r="D10" s="10">
        <v>0.38319999999999999</v>
      </c>
      <c r="E10" s="10">
        <v>1.3728</v>
      </c>
      <c r="F10" s="11">
        <v>0.1036</v>
      </c>
      <c r="G10" s="10">
        <v>1.4763999999999999</v>
      </c>
      <c r="H10" s="10">
        <v>37.326579608672247</v>
      </c>
      <c r="I10" s="10">
        <v>49.729005312278453</v>
      </c>
      <c r="J10" s="1"/>
      <c r="K10" s="30"/>
    </row>
    <row r="11" spans="1:11" ht="12.75" customHeight="1" thickBot="1" x14ac:dyDescent="0.25">
      <c r="A11" s="31">
        <v>40726</v>
      </c>
      <c r="B11" s="32"/>
      <c r="C11" s="3">
        <v>98.128616333007812</v>
      </c>
      <c r="D11" s="3">
        <v>0.38257715106010437</v>
      </c>
      <c r="E11" s="3">
        <v>1.3870352506637573</v>
      </c>
      <c r="F11" s="5">
        <v>0.10093747824430466</v>
      </c>
      <c r="G11" s="3">
        <v>1.4879727363586426</v>
      </c>
      <c r="H11" s="3">
        <v>37.322389660585294</v>
      </c>
      <c r="I11" s="3">
        <v>49.722272672300264</v>
      </c>
      <c r="J11" s="1"/>
      <c r="K11" s="30"/>
    </row>
    <row r="12" spans="1:11" ht="12.75" customHeight="1" thickBot="1" x14ac:dyDescent="0.25">
      <c r="A12" s="31">
        <v>40727</v>
      </c>
      <c r="B12" s="32"/>
      <c r="C12" s="3">
        <v>98.103141784667969</v>
      </c>
      <c r="D12" s="3">
        <v>0.38670721650123596</v>
      </c>
      <c r="E12" s="3">
        <v>1.4056856632232666</v>
      </c>
      <c r="F12" s="5">
        <v>0.10362488776445389</v>
      </c>
      <c r="G12" s="3">
        <v>1.5093106031417847</v>
      </c>
      <c r="H12" s="3">
        <v>37.315346416634533</v>
      </c>
      <c r="I12" s="3">
        <v>49.707570666320379</v>
      </c>
      <c r="J12" s="1"/>
      <c r="K12" s="30"/>
    </row>
    <row r="13" spans="1:11" ht="12.75" customHeight="1" thickBot="1" x14ac:dyDescent="0.25">
      <c r="A13" s="31">
        <v>40728</v>
      </c>
      <c r="B13" s="32"/>
      <c r="C13" s="3">
        <v>97.303009033203125</v>
      </c>
      <c r="D13" s="3">
        <v>0.49544918537139893</v>
      </c>
      <c r="E13" s="3">
        <v>2.0508699417114258</v>
      </c>
      <c r="F13" s="5">
        <v>0.14979285001754761</v>
      </c>
      <c r="G13" s="3">
        <v>2.2006628513336182</v>
      </c>
      <c r="H13" s="3">
        <v>37.087325917578703</v>
      </c>
      <c r="I13" s="3">
        <v>49.243172127013125</v>
      </c>
      <c r="J13" s="1"/>
      <c r="K13" s="30">
        <f t="shared" ref="K13:K38" si="0">(H13-37.3)/37.3</f>
        <v>-5.7017180273805498E-3</v>
      </c>
    </row>
    <row r="14" spans="1:11" ht="12.75" customHeight="1" thickBot="1" x14ac:dyDescent="0.25">
      <c r="A14" s="31">
        <v>40729</v>
      </c>
      <c r="B14" s="32"/>
      <c r="C14" s="3">
        <v>97.296707153320313</v>
      </c>
      <c r="D14" s="3">
        <v>0.49588048458099365</v>
      </c>
      <c r="E14" s="3">
        <v>2.0570194721221924</v>
      </c>
      <c r="F14" s="5">
        <v>0.14994481205940247</v>
      </c>
      <c r="G14" s="3">
        <v>2.2069642543792725</v>
      </c>
      <c r="H14" s="3">
        <v>37.085422360224797</v>
      </c>
      <c r="I14" s="3">
        <v>49.239123504352612</v>
      </c>
      <c r="J14" s="1"/>
      <c r="K14" s="30">
        <f t="shared" si="0"/>
        <v>-5.7527517366005414E-3</v>
      </c>
    </row>
    <row r="15" spans="1:11" ht="12.75" customHeight="1" thickBot="1" x14ac:dyDescent="0.25">
      <c r="A15" s="31">
        <v>40730</v>
      </c>
      <c r="B15" s="32"/>
      <c r="C15" s="3">
        <v>97.29107666015625</v>
      </c>
      <c r="D15" s="3">
        <v>0.49581477046012878</v>
      </c>
      <c r="E15" s="3">
        <v>2.063499927520752</v>
      </c>
      <c r="F15" s="5">
        <v>0.14872758090496063</v>
      </c>
      <c r="G15" s="3">
        <v>2.2122275829315186</v>
      </c>
      <c r="H15" s="3">
        <v>37.083592956129934</v>
      </c>
      <c r="I15" s="3">
        <v>49.235921146940321</v>
      </c>
      <c r="J15" s="1"/>
      <c r="K15" s="30">
        <f t="shared" si="0"/>
        <v>-5.8017974227899029E-3</v>
      </c>
    </row>
    <row r="16" spans="1:11" ht="12.75" customHeight="1" thickBot="1" x14ac:dyDescent="0.25">
      <c r="A16" s="31">
        <v>40731</v>
      </c>
      <c r="B16" s="32"/>
      <c r="C16" s="3">
        <v>97.315589904785156</v>
      </c>
      <c r="D16" s="3">
        <v>0.49327093362808228</v>
      </c>
      <c r="E16" s="3">
        <v>2.0405604839324951</v>
      </c>
      <c r="F16" s="5">
        <v>0.14912202954292297</v>
      </c>
      <c r="G16" s="3">
        <v>2.1896824836730957</v>
      </c>
      <c r="H16" s="3">
        <v>37.090413641209963</v>
      </c>
      <c r="I16" s="3">
        <v>49.250190803584928</v>
      </c>
      <c r="J16" s="1"/>
      <c r="K16" s="30">
        <f t="shared" si="0"/>
        <v>-5.618937232976782E-3</v>
      </c>
    </row>
    <row r="17" spans="1:11" ht="12.75" customHeight="1" thickBot="1" x14ac:dyDescent="0.25">
      <c r="A17" s="31">
        <v>40732</v>
      </c>
      <c r="B17" s="32"/>
      <c r="C17" s="3">
        <v>97.336699999999993</v>
      </c>
      <c r="D17" s="3">
        <v>0.48859999999999998</v>
      </c>
      <c r="E17" s="3">
        <v>2.0259999999999998</v>
      </c>
      <c r="F17" s="5">
        <v>0.14729999999999999</v>
      </c>
      <c r="G17" s="3">
        <v>2.1732999999999998</v>
      </c>
      <c r="H17" s="3">
        <v>37.096466186741104</v>
      </c>
      <c r="I17" s="3">
        <v>49.260942419656146</v>
      </c>
      <c r="J17" s="1"/>
      <c r="K17" s="30">
        <f t="shared" si="0"/>
        <v>-5.4566705967531723E-3</v>
      </c>
    </row>
    <row r="18" spans="1:11" ht="12.75" customHeight="1" thickBot="1" x14ac:dyDescent="0.25">
      <c r="A18" s="31">
        <v>40733</v>
      </c>
      <c r="B18" s="32"/>
      <c r="C18" s="3">
        <v>97.326225280761719</v>
      </c>
      <c r="D18" s="3">
        <v>0.48754692077636719</v>
      </c>
      <c r="E18" s="3">
        <v>2.0343406200408936</v>
      </c>
      <c r="F18" s="5">
        <v>0.1517471969127655</v>
      </c>
      <c r="G18" s="3">
        <v>2.1860878467559814</v>
      </c>
      <c r="H18" s="3">
        <v>37.092170311943995</v>
      </c>
      <c r="I18" s="3">
        <v>49.252243877903112</v>
      </c>
      <c r="J18" s="1"/>
      <c r="K18" s="30">
        <f t="shared" si="0"/>
        <v>-5.5718415028418707E-3</v>
      </c>
    </row>
    <row r="19" spans="1:11" ht="12.75" customHeight="1" thickBot="1" x14ac:dyDescent="0.25">
      <c r="A19" s="31">
        <v>40734</v>
      </c>
      <c r="B19" s="32"/>
      <c r="C19" s="3">
        <v>97.75299072265625</v>
      </c>
      <c r="D19" s="3">
        <v>0.43246644735336304</v>
      </c>
      <c r="E19" s="3">
        <v>1.6876072883605957</v>
      </c>
      <c r="F19" s="5">
        <v>0.12684474885463715</v>
      </c>
      <c r="G19" s="3">
        <v>1.814452052116394</v>
      </c>
      <c r="H19" s="3">
        <v>37.216229977786519</v>
      </c>
      <c r="I19" s="3">
        <v>49.502355095156744</v>
      </c>
      <c r="J19" s="1"/>
      <c r="K19" s="30">
        <f t="shared" si="0"/>
        <v>-2.2458450995570646E-3</v>
      </c>
    </row>
    <row r="20" spans="1:11" ht="12.75" customHeight="1" thickBot="1" x14ac:dyDescent="0.25">
      <c r="A20" s="31">
        <v>40735</v>
      </c>
      <c r="B20" s="32"/>
      <c r="C20" s="3">
        <v>97.599899291992188</v>
      </c>
      <c r="D20" s="3">
        <v>0.45200219750404358</v>
      </c>
      <c r="E20" s="3">
        <v>1.8067091703414917</v>
      </c>
      <c r="F20" s="5">
        <v>0.14001810550689697</v>
      </c>
      <c r="G20" s="3">
        <v>1.9467272758483887</v>
      </c>
      <c r="H20" s="3">
        <v>37.171258661034479</v>
      </c>
      <c r="I20" s="3">
        <v>49.411699703192809</v>
      </c>
      <c r="J20" s="1"/>
      <c r="K20" s="30">
        <f t="shared" si="0"/>
        <v>-3.4515104280299878E-3</v>
      </c>
    </row>
    <row r="21" spans="1:11" ht="12.75" customHeight="1" thickBot="1" x14ac:dyDescent="0.25">
      <c r="A21" s="31">
        <v>40736</v>
      </c>
      <c r="B21" s="32"/>
      <c r="C21" s="3">
        <v>97.797271728515625</v>
      </c>
      <c r="D21" s="3">
        <v>0.4266086220741272</v>
      </c>
      <c r="E21" s="3">
        <v>1.6513839960098267</v>
      </c>
      <c r="F21" s="5">
        <v>0.12330115586519241</v>
      </c>
      <c r="G21" s="3">
        <v>1.7746851444244385</v>
      </c>
      <c r="H21" s="3">
        <v>37.228152812956061</v>
      </c>
      <c r="I21" s="3">
        <v>49.528606318093601</v>
      </c>
      <c r="J21" s="1"/>
      <c r="K21" s="30">
        <f t="shared" si="0"/>
        <v>-1.9261980440733483E-3</v>
      </c>
    </row>
    <row r="22" spans="1:11" ht="12.75" customHeight="1" thickBot="1" x14ac:dyDescent="0.25">
      <c r="A22" s="31">
        <v>40737</v>
      </c>
      <c r="B22" s="32"/>
      <c r="C22" s="3">
        <v>98.079429626464844</v>
      </c>
      <c r="D22" s="3">
        <v>0.38818725943565369</v>
      </c>
      <c r="E22" s="3">
        <v>1.4230492115020752</v>
      </c>
      <c r="F22" s="5">
        <v>0.10801525413990021</v>
      </c>
      <c r="G22" s="3">
        <v>1.531064510345459</v>
      </c>
      <c r="H22" s="3">
        <v>37.308423510373544</v>
      </c>
      <c r="I22" s="3">
        <v>49.692328535887825</v>
      </c>
      <c r="J22" s="1"/>
      <c r="K22" s="30"/>
    </row>
    <row r="23" spans="1:11" ht="12.75" customHeight="1" thickBot="1" x14ac:dyDescent="0.25">
      <c r="A23" s="31">
        <v>40738</v>
      </c>
      <c r="B23" s="32"/>
      <c r="C23" s="3">
        <v>97.876502990722656</v>
      </c>
      <c r="D23" s="3">
        <v>0.41487801074981689</v>
      </c>
      <c r="E23" s="3">
        <v>1.5832114219665527</v>
      </c>
      <c r="F23" s="5">
        <v>0.12407638132572174</v>
      </c>
      <c r="G23" s="3">
        <v>1.7072877883911133</v>
      </c>
      <c r="H23" s="3">
        <v>37.249733026422817</v>
      </c>
      <c r="I23" s="3">
        <v>49.57227638448493</v>
      </c>
      <c r="J23" s="1"/>
      <c r="K23" s="30">
        <f t="shared" si="0"/>
        <v>-1.3476400422836557E-3</v>
      </c>
    </row>
    <row r="24" spans="1:11" ht="12.75" customHeight="1" thickBot="1" x14ac:dyDescent="0.25">
      <c r="A24" s="31">
        <v>40739</v>
      </c>
      <c r="B24" s="32"/>
      <c r="C24" s="3">
        <v>98.115737915039063</v>
      </c>
      <c r="D24" s="3">
        <v>0.38329970836639404</v>
      </c>
      <c r="E24" s="3">
        <v>1.3952454328536987</v>
      </c>
      <c r="F24" s="5">
        <v>0.10403921455144882</v>
      </c>
      <c r="G24" s="3">
        <v>1.4992846250534058</v>
      </c>
      <c r="H24" s="3">
        <v>37.319473012708102</v>
      </c>
      <c r="I24" s="3">
        <v>49.714534730215973</v>
      </c>
      <c r="J24" s="1"/>
      <c r="K24" s="30"/>
    </row>
    <row r="25" spans="1:11" ht="12.75" customHeight="1" thickBot="1" x14ac:dyDescent="0.25">
      <c r="A25" s="31">
        <v>40740</v>
      </c>
      <c r="B25" s="32"/>
      <c r="C25" s="3">
        <v>98.131080627441406</v>
      </c>
      <c r="D25" s="3">
        <v>0.38085907697677612</v>
      </c>
      <c r="E25" s="3">
        <v>1.3813318014144897</v>
      </c>
      <c r="F25" s="5">
        <v>0.10562386363744736</v>
      </c>
      <c r="G25" s="3">
        <v>1.4869556427001953</v>
      </c>
      <c r="H25" s="3">
        <v>37.322669910670854</v>
      </c>
      <c r="I25" s="3">
        <v>49.721762351722148</v>
      </c>
      <c r="J25" s="1"/>
      <c r="K25" s="30"/>
    </row>
    <row r="26" spans="1:11" ht="12.75" customHeight="1" thickBot="1" x14ac:dyDescent="0.25">
      <c r="A26" s="31">
        <v>40741</v>
      </c>
      <c r="B26" s="32"/>
      <c r="C26" s="3">
        <v>98.130088806152344</v>
      </c>
      <c r="D26" s="3">
        <v>0.38128373026847839</v>
      </c>
      <c r="E26" s="3">
        <v>1.3831682205200195</v>
      </c>
      <c r="F26" s="5">
        <v>0.10427946597337723</v>
      </c>
      <c r="G26" s="3">
        <v>1.4874477386474609</v>
      </c>
      <c r="H26" s="3">
        <v>37.322775284060604</v>
      </c>
      <c r="I26" s="3">
        <v>49.721921141142253</v>
      </c>
      <c r="J26" s="1"/>
      <c r="K26" s="30"/>
    </row>
    <row r="27" spans="1:11" ht="12.75" customHeight="1" thickBot="1" x14ac:dyDescent="0.25">
      <c r="A27" s="31">
        <v>40742</v>
      </c>
      <c r="B27" s="32"/>
      <c r="C27" s="3">
        <v>97.983795166015625</v>
      </c>
      <c r="D27" s="3">
        <v>0.40054947137832642</v>
      </c>
      <c r="E27" s="3">
        <v>1.498834490776062</v>
      </c>
      <c r="F27" s="5">
        <v>0.11534867435693741</v>
      </c>
      <c r="G27" s="3">
        <v>1.6141831874847412</v>
      </c>
      <c r="H27" s="3">
        <v>37.280882974592593</v>
      </c>
      <c r="I27" s="3">
        <v>49.635813412165106</v>
      </c>
      <c r="J27" s="1"/>
      <c r="K27" s="30">
        <f t="shared" si="0"/>
        <v>-5.125207884022463E-4</v>
      </c>
    </row>
    <row r="28" spans="1:11" ht="12.75" customHeight="1" thickBot="1" x14ac:dyDescent="0.25">
      <c r="A28" s="31">
        <v>40743</v>
      </c>
      <c r="B28" s="32"/>
      <c r="C28" s="3">
        <v>98.049484252929688</v>
      </c>
      <c r="D28" s="3">
        <v>0.38578084111213684</v>
      </c>
      <c r="E28" s="3">
        <v>1.4583617448806763</v>
      </c>
      <c r="F28" s="5">
        <v>0.10530011355876923</v>
      </c>
      <c r="G28" s="3">
        <v>1.5636618137359619</v>
      </c>
      <c r="H28" s="3">
        <v>37.294947734765671</v>
      </c>
      <c r="I28" s="3">
        <v>49.669973325976585</v>
      </c>
      <c r="J28" s="1"/>
      <c r="K28" s="30">
        <f t="shared" si="0"/>
        <v>-1.3544947008917199E-4</v>
      </c>
    </row>
    <row r="29" spans="1:11" ht="12.75" customHeight="1" thickBot="1" x14ac:dyDescent="0.25">
      <c r="A29" s="31">
        <v>40744</v>
      </c>
      <c r="B29" s="32"/>
      <c r="C29" s="3">
        <v>98.068672180175781</v>
      </c>
      <c r="D29" s="3">
        <v>0.38095191121101379</v>
      </c>
      <c r="E29" s="3">
        <v>1.4455151557922363</v>
      </c>
      <c r="F29" s="5">
        <v>0.10397519916296005</v>
      </c>
      <c r="G29" s="3">
        <v>1.5494903326034546</v>
      </c>
      <c r="H29" s="3">
        <v>37.298595399091354</v>
      </c>
      <c r="I29" s="3">
        <v>49.679025396742276</v>
      </c>
      <c r="J29" s="1"/>
      <c r="K29" s="30">
        <f t="shared" si="0"/>
        <v>-3.7656860821522943E-5</v>
      </c>
    </row>
    <row r="30" spans="1:11" ht="12.75" customHeight="1" thickBot="1" x14ac:dyDescent="0.25">
      <c r="A30" s="31">
        <v>40745</v>
      </c>
      <c r="B30" s="32"/>
      <c r="C30" s="3">
        <v>98.069313049316406</v>
      </c>
      <c r="D30" s="3">
        <v>0.38080078363418579</v>
      </c>
      <c r="E30" s="3">
        <v>1.4443918466567993</v>
      </c>
      <c r="F30" s="5">
        <v>0.10445953160524368</v>
      </c>
      <c r="G30" s="3">
        <v>1.5488513708114624</v>
      </c>
      <c r="H30" s="3">
        <v>37.299067371002685</v>
      </c>
      <c r="I30" s="3">
        <v>49.679475422960977</v>
      </c>
      <c r="J30" s="1"/>
      <c r="K30" s="30">
        <f t="shared" si="0"/>
        <v>-2.5003458372968475E-5</v>
      </c>
    </row>
    <row r="31" spans="1:11" ht="12.75" customHeight="1" thickBot="1" x14ac:dyDescent="0.25">
      <c r="A31" s="31">
        <v>40746</v>
      </c>
      <c r="B31" s="32"/>
      <c r="C31" s="3">
        <v>98.06781005859375</v>
      </c>
      <c r="D31" s="3">
        <v>0.38148650527000427</v>
      </c>
      <c r="E31" s="3">
        <v>1.445859432220459</v>
      </c>
      <c r="F31" s="5">
        <v>0.10347637534141541</v>
      </c>
      <c r="G31" s="3">
        <v>1.5493358373641968</v>
      </c>
      <c r="H31" s="3">
        <v>37.299438520401075</v>
      </c>
      <c r="I31" s="3">
        <v>49.679701856992018</v>
      </c>
      <c r="J31" s="1"/>
      <c r="K31" s="30">
        <f t="shared" si="0"/>
        <v>-1.5053072357150709E-5</v>
      </c>
    </row>
    <row r="32" spans="1:11" ht="12.75" customHeight="1" thickBot="1" x14ac:dyDescent="0.25">
      <c r="A32" s="31">
        <v>40747</v>
      </c>
      <c r="B32" s="32"/>
      <c r="C32" s="3">
        <v>98.060089111328125</v>
      </c>
      <c r="D32" s="3">
        <v>0.38293609023094177</v>
      </c>
      <c r="E32" s="3">
        <v>1.4530678987503052</v>
      </c>
      <c r="F32" s="5">
        <v>0.10250117629766464</v>
      </c>
      <c r="G32" s="3">
        <v>1.555569052696228</v>
      </c>
      <c r="H32" s="3">
        <v>37.297330283133164</v>
      </c>
      <c r="I32" s="3">
        <v>49.675811828926165</v>
      </c>
      <c r="J32" s="1"/>
      <c r="K32" s="30">
        <f t="shared" si="0"/>
        <v>-7.1574178735482106E-5</v>
      </c>
    </row>
    <row r="33" spans="1:11" ht="12.75" customHeight="1" thickBot="1" x14ac:dyDescent="0.25">
      <c r="A33" s="31">
        <v>40748</v>
      </c>
      <c r="B33" s="32"/>
      <c r="C33" s="3">
        <v>98.066139221191406</v>
      </c>
      <c r="D33" s="3">
        <v>0.38209369778633118</v>
      </c>
      <c r="E33" s="3">
        <v>1.4488050937652588</v>
      </c>
      <c r="F33" s="5">
        <v>0.10179807990789413</v>
      </c>
      <c r="G33" s="3">
        <v>1.5506031513214111</v>
      </c>
      <c r="H33" s="3">
        <v>37.298876292794894</v>
      </c>
      <c r="I33" s="3">
        <v>49.6791946562399</v>
      </c>
      <c r="J33" s="1"/>
      <c r="K33" s="30">
        <f t="shared" si="0"/>
        <v>-3.0126198528234063E-5</v>
      </c>
    </row>
    <row r="34" spans="1:11" ht="12.75" customHeight="1" thickBot="1" x14ac:dyDescent="0.25">
      <c r="A34" s="31">
        <v>40749</v>
      </c>
      <c r="B34" s="32"/>
      <c r="C34" s="3">
        <v>98.061241149902344</v>
      </c>
      <c r="D34" s="3">
        <v>0.38243609666824341</v>
      </c>
      <c r="E34" s="3">
        <v>1.4518222808837891</v>
      </c>
      <c r="F34" s="5">
        <v>0.10319724678993225</v>
      </c>
      <c r="G34" s="3">
        <v>1.5550194978713989</v>
      </c>
      <c r="H34" s="3">
        <v>37.29766776063807</v>
      </c>
      <c r="I34" s="3">
        <v>49.67609060632131</v>
      </c>
      <c r="J34" s="1"/>
      <c r="K34" s="30">
        <f t="shared" si="0"/>
        <v>-6.2526524448437658E-5</v>
      </c>
    </row>
    <row r="35" spans="1:11" ht="12.75" customHeight="1" thickBot="1" x14ac:dyDescent="0.25">
      <c r="A35" s="31">
        <v>40750</v>
      </c>
      <c r="B35" s="32"/>
      <c r="C35" s="3">
        <v>98.071052551269531</v>
      </c>
      <c r="D35" s="3">
        <v>0.38049128651618958</v>
      </c>
      <c r="E35" s="3">
        <v>1.4440968036651611</v>
      </c>
      <c r="F35" s="5">
        <v>0.10326216369867325</v>
      </c>
      <c r="G35" s="3">
        <v>1.5473589897155762</v>
      </c>
      <c r="H35" s="3">
        <v>37.299591346485926</v>
      </c>
      <c r="I35" s="3">
        <v>49.680766936401092</v>
      </c>
      <c r="J35" s="1"/>
      <c r="K35" s="30">
        <f t="shared" si="0"/>
        <v>-1.0955858286098893E-5</v>
      </c>
    </row>
    <row r="36" spans="1:11" ht="12.75" customHeight="1" thickBot="1" x14ac:dyDescent="0.25">
      <c r="A36" s="31">
        <v>40751</v>
      </c>
      <c r="B36" s="32"/>
      <c r="C36" s="3">
        <v>98.063819885253906</v>
      </c>
      <c r="D36" s="3">
        <v>0.38174033164978027</v>
      </c>
      <c r="E36" s="3">
        <v>1.450217604637146</v>
      </c>
      <c r="F36" s="5">
        <v>0.1033751368522644</v>
      </c>
      <c r="G36" s="3">
        <v>1.5535926818847656</v>
      </c>
      <c r="H36" s="3">
        <v>37.296998844934414</v>
      </c>
      <c r="I36" s="3">
        <v>49.676331603258006</v>
      </c>
      <c r="J36" s="1"/>
      <c r="K36" s="30">
        <f t="shared" si="0"/>
        <v>-8.0459921329298942E-5</v>
      </c>
    </row>
    <row r="37" spans="1:11" ht="12.75" customHeight="1" thickBot="1" x14ac:dyDescent="0.25">
      <c r="A37" s="31">
        <v>40752</v>
      </c>
      <c r="B37" s="32"/>
      <c r="C37" s="3">
        <v>98.191291809082031</v>
      </c>
      <c r="D37" s="3">
        <v>0.36574232578277588</v>
      </c>
      <c r="E37" s="3">
        <v>1.3510656356811523</v>
      </c>
      <c r="F37" s="5">
        <v>9.1669738292694092E-2</v>
      </c>
      <c r="G37" s="3">
        <v>1.4427354335784912</v>
      </c>
      <c r="H37" s="3">
        <v>37.337152855863501</v>
      </c>
      <c r="I37" s="3">
        <v>49.754216700922946</v>
      </c>
      <c r="J37" s="1"/>
      <c r="K37" s="30"/>
    </row>
    <row r="38" spans="1:11" ht="12.75" customHeight="1" thickBot="1" x14ac:dyDescent="0.25">
      <c r="A38" s="31">
        <v>40753</v>
      </c>
      <c r="B38" s="32"/>
      <c r="C38" s="3">
        <v>98.044227600097656</v>
      </c>
      <c r="D38" s="3">
        <v>0.38439390063285828</v>
      </c>
      <c r="E38" s="3">
        <v>1.4644439220428467</v>
      </c>
      <c r="F38" s="5">
        <v>0.10691452026367188</v>
      </c>
      <c r="G38" s="3">
        <v>1.5713584423065186</v>
      </c>
      <c r="H38" s="3">
        <v>37.295501431489981</v>
      </c>
      <c r="I38" s="3">
        <v>49.666294978015941</v>
      </c>
      <c r="J38" s="1"/>
      <c r="K38" s="30">
        <f t="shared" si="0"/>
        <v>-1.2060505388782423E-4</v>
      </c>
    </row>
    <row r="39" spans="1:11" ht="12.75" customHeight="1" thickBot="1" x14ac:dyDescent="0.25">
      <c r="A39" s="31">
        <v>40754</v>
      </c>
      <c r="B39" s="32"/>
      <c r="C39" s="3">
        <v>98.072380065917969</v>
      </c>
      <c r="D39" s="3">
        <v>0.38191041350364685</v>
      </c>
      <c r="E39" s="3">
        <v>1.4475045204162598</v>
      </c>
      <c r="F39" s="5">
        <v>9.8197221755981445E-2</v>
      </c>
      <c r="G39" s="3">
        <v>1.5457017421722412</v>
      </c>
      <c r="H39" s="3">
        <v>37.304304011027583</v>
      </c>
      <c r="I39" s="3">
        <v>49.685491426332192</v>
      </c>
      <c r="J39" s="1"/>
      <c r="K39" s="30"/>
    </row>
    <row r="40" spans="1:11" ht="12.75" customHeight="1" thickBot="1" x14ac:dyDescent="0.25">
      <c r="A40" s="31">
        <v>40755</v>
      </c>
      <c r="B40" s="32"/>
      <c r="C40" s="3">
        <v>98.079757690429688</v>
      </c>
      <c r="D40" s="3">
        <v>0.38024953007698059</v>
      </c>
      <c r="E40" s="3">
        <v>1.4377813339233398</v>
      </c>
      <c r="F40" s="5">
        <v>0.1021907776594162</v>
      </c>
      <c r="G40" s="3">
        <v>1.5399720668792725</v>
      </c>
      <c r="H40" s="3">
        <v>37.305844067276617</v>
      </c>
      <c r="I40" s="3">
        <v>49.688083767150758</v>
      </c>
      <c r="J40" s="1"/>
      <c r="K40" s="30"/>
    </row>
    <row r="41" spans="1:11" ht="12.75" customHeight="1" thickBot="1" x14ac:dyDescent="0.25">
      <c r="A41" s="34" t="s">
        <v>6</v>
      </c>
      <c r="B41" s="35"/>
      <c r="C41" s="6">
        <f t="shared" ref="C41:I41" si="1">AVERAGE(C10:C40)</f>
        <v>97.892681988722288</v>
      </c>
      <c r="D41" s="6">
        <f>AVERAGE(D10:D40)</f>
        <v>0.41032886776001226</v>
      </c>
      <c r="E41" s="6">
        <f t="shared" si="1"/>
        <v>1.5803640537508072</v>
      </c>
      <c r="F41" s="6">
        <f t="shared" si="1"/>
        <v>0.11569874131756444</v>
      </c>
      <c r="G41" s="6">
        <f t="shared" si="1"/>
        <v>1.6960627979524672</v>
      </c>
      <c r="H41" s="6">
        <f t="shared" si="1"/>
        <v>37.253052327394556</v>
      </c>
      <c r="I41" s="6">
        <f t="shared" si="1"/>
        <v>49.581683829311324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 t="shared" ref="C46:I46" si="2">MAX(C10:C40)</f>
        <v>98.191291809082031</v>
      </c>
      <c r="D46" s="21">
        <f t="shared" si="2"/>
        <v>0.49588048458099365</v>
      </c>
      <c r="E46" s="26">
        <f t="shared" si="2"/>
        <v>2.063499927520752</v>
      </c>
      <c r="F46" s="26">
        <f t="shared" si="2"/>
        <v>0.1517471969127655</v>
      </c>
      <c r="G46" s="21">
        <f t="shared" si="2"/>
        <v>2.2122275829315186</v>
      </c>
      <c r="H46" s="26">
        <f t="shared" si="2"/>
        <v>37.337152855863501</v>
      </c>
      <c r="I46" s="22">
        <f t="shared" si="2"/>
        <v>49.754216700922946</v>
      </c>
    </row>
    <row r="47" spans="1:11" ht="13.5" thickBot="1" x14ac:dyDescent="0.25">
      <c r="A47" s="46" t="s">
        <v>86</v>
      </c>
      <c r="B47" s="47"/>
      <c r="C47" s="23">
        <f t="shared" ref="C47:I47" si="3">MIN(C10:C40)</f>
        <v>97.29107666015625</v>
      </c>
      <c r="D47" s="26">
        <f t="shared" si="3"/>
        <v>0.36574232578277588</v>
      </c>
      <c r="E47" s="26">
        <f t="shared" si="3"/>
        <v>1.3510656356811523</v>
      </c>
      <c r="F47" s="23">
        <f t="shared" si="3"/>
        <v>9.1669738292694092E-2</v>
      </c>
      <c r="G47" s="26">
        <f t="shared" si="3"/>
        <v>1.4427354335784912</v>
      </c>
      <c r="H47" s="23">
        <f t="shared" si="3"/>
        <v>37.083592956129934</v>
      </c>
      <c r="I47" s="26">
        <f t="shared" si="3"/>
        <v>49.235921146940321</v>
      </c>
    </row>
    <row r="48" spans="1:11" ht="13.5" thickBot="1" x14ac:dyDescent="0.25">
      <c r="A48" s="48" t="s">
        <v>87</v>
      </c>
      <c r="B48" s="49"/>
      <c r="C48" s="26">
        <f t="shared" ref="C48:I48" si="4">STDEV(C10:C40)</f>
        <v>0.31380376062981258</v>
      </c>
      <c r="D48" s="24">
        <f t="shared" si="4"/>
        <v>4.4729349774582913E-2</v>
      </c>
      <c r="E48" s="26">
        <f t="shared" si="4"/>
        <v>0.25037113980482179</v>
      </c>
      <c r="F48" s="26">
        <f t="shared" si="4"/>
        <v>1.9250014422921492E-2</v>
      </c>
      <c r="G48" s="24">
        <f t="shared" si="4"/>
        <v>0.26927080759714983</v>
      </c>
      <c r="H48" s="26">
        <f t="shared" si="4"/>
        <v>8.839341579388163E-2</v>
      </c>
      <c r="I48" s="25">
        <f t="shared" si="4"/>
        <v>0.18090736719305106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21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9:B39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1:B31"/>
    <mergeCell ref="A17:B17"/>
    <mergeCell ref="A20:B20"/>
    <mergeCell ref="A21:B21"/>
    <mergeCell ref="A18:B18"/>
    <mergeCell ref="A19:B19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26:B26"/>
    <mergeCell ref="A28:B28"/>
    <mergeCell ref="A29:B29"/>
    <mergeCell ref="A27:B27"/>
    <mergeCell ref="A8:B8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/>
    <outlinePr summaryBelow="0" summaryRight="0"/>
  </sheetPr>
  <dimension ref="A1:K51"/>
  <sheetViews>
    <sheetView showGridLines="0" topLeftCell="A27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63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98.14</v>
      </c>
      <c r="D10" s="10">
        <v>0.38319999999999999</v>
      </c>
      <c r="E10" s="10">
        <v>1.3728</v>
      </c>
      <c r="F10" s="11">
        <v>0.1036</v>
      </c>
      <c r="G10" s="10">
        <v>1.4763999999999999</v>
      </c>
      <c r="H10" s="10">
        <v>37.326579608672247</v>
      </c>
      <c r="I10" s="10">
        <v>49.729005312278453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98.128616333007812</v>
      </c>
      <c r="D11" s="3">
        <v>0.38257715106010437</v>
      </c>
      <c r="E11" s="3">
        <v>1.3870352506637573</v>
      </c>
      <c r="F11" s="5">
        <v>0.10093747824430466</v>
      </c>
      <c r="G11" s="3">
        <v>1.4879727363586426</v>
      </c>
      <c r="H11" s="3">
        <v>37.322389660585294</v>
      </c>
      <c r="I11" s="3">
        <v>49.722272672300264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98.103141784667969</v>
      </c>
      <c r="D12" s="3">
        <v>0.38670721650123596</v>
      </c>
      <c r="E12" s="3">
        <v>1.4056856632232666</v>
      </c>
      <c r="F12" s="5">
        <v>0.10362488776445389</v>
      </c>
      <c r="G12" s="3">
        <v>1.5093106031417847</v>
      </c>
      <c r="H12" s="3">
        <v>37.315346416634533</v>
      </c>
      <c r="I12" s="3">
        <v>49.707570666320379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97.303009033203125</v>
      </c>
      <c r="D13" s="3">
        <v>0.49544918537139893</v>
      </c>
      <c r="E13" s="3">
        <v>2.0508699417114258</v>
      </c>
      <c r="F13" s="5">
        <v>0.14979285001754761</v>
      </c>
      <c r="G13" s="3">
        <v>2.2006628513336182</v>
      </c>
      <c r="H13" s="3">
        <v>37.087325917578703</v>
      </c>
      <c r="I13" s="3">
        <v>49.243172127013125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97.296707153320313</v>
      </c>
      <c r="D14" s="3">
        <v>0.49588048458099365</v>
      </c>
      <c r="E14" s="3">
        <v>2.0570194721221924</v>
      </c>
      <c r="F14" s="5">
        <v>0.14994481205940247</v>
      </c>
      <c r="G14" s="3">
        <v>2.2069642543792725</v>
      </c>
      <c r="H14" s="3">
        <v>37.085422360224797</v>
      </c>
      <c r="I14" s="3">
        <v>49.239123504352612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97.29107666015625</v>
      </c>
      <c r="D15" s="3">
        <v>0.49581477046012878</v>
      </c>
      <c r="E15" s="3">
        <v>2.063499927520752</v>
      </c>
      <c r="F15" s="5">
        <v>0.14872758090496063</v>
      </c>
      <c r="G15" s="3">
        <v>2.2122275829315186</v>
      </c>
      <c r="H15" s="3">
        <v>37.083592956129934</v>
      </c>
      <c r="I15" s="3">
        <v>49.235921146940321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97.315589904785156</v>
      </c>
      <c r="D16" s="3">
        <v>0.49327093362808228</v>
      </c>
      <c r="E16" s="3">
        <v>2.0405604839324951</v>
      </c>
      <c r="F16" s="5">
        <v>0.14912202954292297</v>
      </c>
      <c r="G16" s="3">
        <v>2.1896824836730957</v>
      </c>
      <c r="H16" s="3">
        <v>37.090413641209963</v>
      </c>
      <c r="I16" s="3">
        <v>49.250190803584928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97.336699999999993</v>
      </c>
      <c r="D17" s="3">
        <v>0.48859999999999998</v>
      </c>
      <c r="E17" s="3">
        <v>2.0259999999999998</v>
      </c>
      <c r="F17" s="5">
        <v>0.14729999999999999</v>
      </c>
      <c r="G17" s="3">
        <v>2.1732999999999998</v>
      </c>
      <c r="H17" s="3">
        <v>37.096466186741104</v>
      </c>
      <c r="I17" s="3">
        <v>49.260942419656146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97.326225280761719</v>
      </c>
      <c r="D18" s="3">
        <v>0.48754692077636719</v>
      </c>
      <c r="E18" s="3">
        <v>2.0343406200408936</v>
      </c>
      <c r="F18" s="5">
        <v>0.1517471969127655</v>
      </c>
      <c r="G18" s="3">
        <v>2.1860878467559814</v>
      </c>
      <c r="H18" s="3">
        <v>37.092170311943995</v>
      </c>
      <c r="I18" s="3">
        <v>49.252243877903112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97.75299072265625</v>
      </c>
      <c r="D19" s="3">
        <v>0.43246644735336304</v>
      </c>
      <c r="E19" s="3">
        <v>1.6876072883605957</v>
      </c>
      <c r="F19" s="5">
        <v>0.12684474885463715</v>
      </c>
      <c r="G19" s="3">
        <v>1.814452052116394</v>
      </c>
      <c r="H19" s="3">
        <v>37.216229977786519</v>
      </c>
      <c r="I19" s="3">
        <v>49.502355095156744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97.599899291992188</v>
      </c>
      <c r="D20" s="3">
        <v>0.45200219750404358</v>
      </c>
      <c r="E20" s="3">
        <v>1.8067091703414917</v>
      </c>
      <c r="F20" s="5">
        <v>0.14001810550689697</v>
      </c>
      <c r="G20" s="3">
        <v>1.9467272758483887</v>
      </c>
      <c r="H20" s="3">
        <v>37.171258661034479</v>
      </c>
      <c r="I20" s="3">
        <v>49.411699703192809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97.797271728515625</v>
      </c>
      <c r="D21" s="3">
        <v>0.4266086220741272</v>
      </c>
      <c r="E21" s="3">
        <v>1.6513839960098267</v>
      </c>
      <c r="F21" s="5">
        <v>0.12330115586519241</v>
      </c>
      <c r="G21" s="3">
        <v>1.7746851444244385</v>
      </c>
      <c r="H21" s="3">
        <v>37.228152812956061</v>
      </c>
      <c r="I21" s="3">
        <v>49.528606318093601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98.079429626464844</v>
      </c>
      <c r="D22" s="3">
        <v>0.38818725943565369</v>
      </c>
      <c r="E22" s="3">
        <v>1.4230492115020752</v>
      </c>
      <c r="F22" s="5">
        <v>0.10801525413990021</v>
      </c>
      <c r="G22" s="3">
        <v>1.531064510345459</v>
      </c>
      <c r="H22" s="3">
        <v>37.308423510373544</v>
      </c>
      <c r="I22" s="3">
        <v>49.692328535887825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97.876502990722656</v>
      </c>
      <c r="D23" s="3">
        <v>0.41487801074981689</v>
      </c>
      <c r="E23" s="3">
        <v>1.5832114219665527</v>
      </c>
      <c r="F23" s="5">
        <v>0.12407638132572174</v>
      </c>
      <c r="G23" s="3">
        <v>1.7072877883911133</v>
      </c>
      <c r="H23" s="3">
        <v>37.249733026422817</v>
      </c>
      <c r="I23" s="3">
        <v>49.57227638448493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98.115737915039063</v>
      </c>
      <c r="D24" s="3">
        <v>0.38329970836639404</v>
      </c>
      <c r="E24" s="3">
        <v>1.3952454328536987</v>
      </c>
      <c r="F24" s="5">
        <v>0.10403921455144882</v>
      </c>
      <c r="G24" s="3">
        <v>1.4992846250534058</v>
      </c>
      <c r="H24" s="3">
        <v>37.319473012708102</v>
      </c>
      <c r="I24" s="3">
        <v>49.714534730215973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98.131080627441406</v>
      </c>
      <c r="D25" s="3">
        <v>0.38085907697677612</v>
      </c>
      <c r="E25" s="3">
        <v>1.3813318014144897</v>
      </c>
      <c r="F25" s="5">
        <v>0.10562386363744736</v>
      </c>
      <c r="G25" s="3">
        <v>1.4869556427001953</v>
      </c>
      <c r="H25" s="3">
        <v>37.322669910670854</v>
      </c>
      <c r="I25" s="3">
        <v>49.721762351722148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98.130088806152344</v>
      </c>
      <c r="D26" s="3">
        <v>0.38128373026847839</v>
      </c>
      <c r="E26" s="3">
        <v>1.3831682205200195</v>
      </c>
      <c r="F26" s="5">
        <v>0.10427946597337723</v>
      </c>
      <c r="G26" s="3">
        <v>1.4874477386474609</v>
      </c>
      <c r="H26" s="3">
        <v>37.322775284060604</v>
      </c>
      <c r="I26" s="3">
        <v>49.721921141142253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97.983795166015625</v>
      </c>
      <c r="D27" s="3">
        <v>0.40054947137832642</v>
      </c>
      <c r="E27" s="3">
        <v>1.498834490776062</v>
      </c>
      <c r="F27" s="5">
        <v>0.11534867435693741</v>
      </c>
      <c r="G27" s="3">
        <v>1.6141831874847412</v>
      </c>
      <c r="H27" s="3">
        <v>37.280882974592593</v>
      </c>
      <c r="I27" s="3">
        <v>49.635813412165106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98.049484252929688</v>
      </c>
      <c r="D28" s="3">
        <v>0.38578084111213684</v>
      </c>
      <c r="E28" s="3">
        <v>1.4583617448806763</v>
      </c>
      <c r="F28" s="5">
        <v>0.10530011355876923</v>
      </c>
      <c r="G28" s="3">
        <v>1.5636618137359619</v>
      </c>
      <c r="H28" s="3">
        <v>37.294947734765671</v>
      </c>
      <c r="I28" s="3">
        <v>49.669973325976585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98.068672180175781</v>
      </c>
      <c r="D29" s="3">
        <v>0.38095191121101379</v>
      </c>
      <c r="E29" s="3">
        <v>1.4455151557922363</v>
      </c>
      <c r="F29" s="5">
        <v>0.10397519916296005</v>
      </c>
      <c r="G29" s="3">
        <v>1.5494903326034546</v>
      </c>
      <c r="H29" s="3">
        <v>37.298595399091354</v>
      </c>
      <c r="I29" s="3">
        <v>49.679025396742276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98.069313049316406</v>
      </c>
      <c r="D30" s="3">
        <v>0.38080078363418579</v>
      </c>
      <c r="E30" s="3">
        <v>1.4443918466567993</v>
      </c>
      <c r="F30" s="5">
        <v>0.10445953160524368</v>
      </c>
      <c r="G30" s="3">
        <v>1.5488513708114624</v>
      </c>
      <c r="H30" s="3">
        <v>37.299067371002685</v>
      </c>
      <c r="I30" s="3">
        <v>49.679475422960977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98.06781005859375</v>
      </c>
      <c r="D31" s="3">
        <v>0.38148650527000427</v>
      </c>
      <c r="E31" s="3">
        <v>1.445859432220459</v>
      </c>
      <c r="F31" s="5">
        <v>0.10347637534141541</v>
      </c>
      <c r="G31" s="3">
        <v>1.5493358373641968</v>
      </c>
      <c r="H31" s="3">
        <v>37.299438520401075</v>
      </c>
      <c r="I31" s="3">
        <v>49.679701856992018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98.060089111328125</v>
      </c>
      <c r="D32" s="3">
        <v>0.38293609023094177</v>
      </c>
      <c r="E32" s="3">
        <v>1.4530678987503052</v>
      </c>
      <c r="F32" s="5">
        <v>0.10250117629766464</v>
      </c>
      <c r="G32" s="3">
        <v>1.555569052696228</v>
      </c>
      <c r="H32" s="3">
        <v>37.297330283133164</v>
      </c>
      <c r="I32" s="3">
        <v>49.675811828926165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98.066139221191406</v>
      </c>
      <c r="D33" s="3">
        <v>0.38209369778633118</v>
      </c>
      <c r="E33" s="3">
        <v>1.4488050937652588</v>
      </c>
      <c r="F33" s="5">
        <v>0.10179807990789413</v>
      </c>
      <c r="G33" s="3">
        <v>1.5506031513214111</v>
      </c>
      <c r="H33" s="3">
        <v>37.298876292794894</v>
      </c>
      <c r="I33" s="3">
        <v>49.6791946562399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98.061241149902344</v>
      </c>
      <c r="D34" s="3">
        <v>0.38243609666824341</v>
      </c>
      <c r="E34" s="3">
        <v>1.4518222808837891</v>
      </c>
      <c r="F34" s="5">
        <v>0.10319724678993225</v>
      </c>
      <c r="G34" s="3">
        <v>1.5550194978713989</v>
      </c>
      <c r="H34" s="3">
        <v>37.29766776063807</v>
      </c>
      <c r="I34" s="3">
        <v>49.67609060632131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98.071052551269531</v>
      </c>
      <c r="D35" s="3">
        <v>0.38049128651618958</v>
      </c>
      <c r="E35" s="3">
        <v>1.4440968036651611</v>
      </c>
      <c r="F35" s="5">
        <v>0.10326216369867325</v>
      </c>
      <c r="G35" s="3">
        <v>1.5473589897155762</v>
      </c>
      <c r="H35" s="3">
        <v>37.299591346485926</v>
      </c>
      <c r="I35" s="3">
        <v>49.680766936401092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98.063819885253906</v>
      </c>
      <c r="D36" s="3">
        <v>0.38174033164978027</v>
      </c>
      <c r="E36" s="3">
        <v>1.450217604637146</v>
      </c>
      <c r="F36" s="5">
        <v>0.1033751368522644</v>
      </c>
      <c r="G36" s="3">
        <v>1.5535926818847656</v>
      </c>
      <c r="H36" s="3">
        <v>37.296998844934414</v>
      </c>
      <c r="I36" s="3">
        <v>49.676331603258006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98.191291809082031</v>
      </c>
      <c r="D37" s="3">
        <v>0.36574232578277588</v>
      </c>
      <c r="E37" s="3">
        <v>1.3510656356811523</v>
      </c>
      <c r="F37" s="5">
        <v>9.1669738292694092E-2</v>
      </c>
      <c r="G37" s="3">
        <v>1.4427354335784912</v>
      </c>
      <c r="H37" s="3">
        <v>37.337152855863501</v>
      </c>
      <c r="I37" s="3">
        <v>49.754216700922946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98.044227600097656</v>
      </c>
      <c r="D38" s="3">
        <v>0.38439390063285828</v>
      </c>
      <c r="E38" s="3">
        <v>1.4644439220428467</v>
      </c>
      <c r="F38" s="5">
        <v>0.10691452026367188</v>
      </c>
      <c r="G38" s="3">
        <v>1.5713584423065186</v>
      </c>
      <c r="H38" s="3">
        <v>37.295501431489981</v>
      </c>
      <c r="I38" s="3">
        <v>49.666294978015941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98.072380065917969</v>
      </c>
      <c r="D39" s="3">
        <v>0.38191041350364685</v>
      </c>
      <c r="E39" s="3">
        <v>1.4475045204162598</v>
      </c>
      <c r="F39" s="5">
        <v>9.8197221755981445E-2</v>
      </c>
      <c r="G39" s="3">
        <v>1.5457017421722412</v>
      </c>
      <c r="H39" s="3">
        <v>37.304304011027583</v>
      </c>
      <c r="I39" s="3">
        <v>49.685491426332192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98.079757690429688</v>
      </c>
      <c r="D40" s="3">
        <v>0.38024953007698059</v>
      </c>
      <c r="E40" s="3">
        <v>1.4377813339233398</v>
      </c>
      <c r="F40" s="5">
        <v>0.1021907776594162</v>
      </c>
      <c r="G40" s="3">
        <v>1.5399720668792725</v>
      </c>
      <c r="H40" s="3">
        <v>37.305844067276617</v>
      </c>
      <c r="I40" s="3">
        <v>49.688083767150758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97.892681988722288</v>
      </c>
      <c r="D41" s="6">
        <f>AVERAGE(D10:D40)</f>
        <v>0.41032886776001226</v>
      </c>
      <c r="E41" s="6">
        <f t="shared" si="0"/>
        <v>1.5803640537508072</v>
      </c>
      <c r="F41" s="6">
        <f t="shared" si="0"/>
        <v>0.11569874131756444</v>
      </c>
      <c r="G41" s="6">
        <f t="shared" si="0"/>
        <v>1.6960627979524672</v>
      </c>
      <c r="H41" s="6">
        <f t="shared" si="0"/>
        <v>37.253052327394556</v>
      </c>
      <c r="I41" s="6">
        <f t="shared" si="0"/>
        <v>49.581683829311324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98.191291809082031</v>
      </c>
      <c r="D46" s="21">
        <f t="shared" si="1"/>
        <v>0.49588048458099365</v>
      </c>
      <c r="E46" s="26">
        <f t="shared" si="1"/>
        <v>2.063499927520752</v>
      </c>
      <c r="F46" s="26">
        <f t="shared" si="1"/>
        <v>0.1517471969127655</v>
      </c>
      <c r="G46" s="21">
        <f t="shared" si="1"/>
        <v>2.2122275829315186</v>
      </c>
      <c r="H46" s="26">
        <f t="shared" si="1"/>
        <v>37.337152855863501</v>
      </c>
      <c r="I46" s="22">
        <f t="shared" si="1"/>
        <v>49.754216700922946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97.29107666015625</v>
      </c>
      <c r="D47" s="26">
        <f t="shared" si="2"/>
        <v>0.36574232578277588</v>
      </c>
      <c r="E47" s="26">
        <f t="shared" si="2"/>
        <v>1.3510656356811523</v>
      </c>
      <c r="F47" s="23">
        <f t="shared" si="2"/>
        <v>9.1669738292694092E-2</v>
      </c>
      <c r="G47" s="26">
        <f t="shared" si="2"/>
        <v>1.4427354335784912</v>
      </c>
      <c r="H47" s="23">
        <f t="shared" si="2"/>
        <v>37.083592956129934</v>
      </c>
      <c r="I47" s="26">
        <f t="shared" si="2"/>
        <v>49.235921146940321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0.31380376062981258</v>
      </c>
      <c r="D48" s="24">
        <f t="shared" si="3"/>
        <v>4.4729349774582913E-2</v>
      </c>
      <c r="E48" s="26">
        <f t="shared" si="3"/>
        <v>0.25037113980482179</v>
      </c>
      <c r="F48" s="26">
        <f t="shared" si="3"/>
        <v>1.9250014422921492E-2</v>
      </c>
      <c r="G48" s="24">
        <f t="shared" si="3"/>
        <v>0.26927080759714983</v>
      </c>
      <c r="H48" s="26">
        <f t="shared" si="3"/>
        <v>8.839341579388163E-2</v>
      </c>
      <c r="I48" s="25">
        <f t="shared" si="3"/>
        <v>0.18090736719305106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21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 summaryRight="0"/>
  </sheetPr>
  <dimension ref="A1:K51"/>
  <sheetViews>
    <sheetView showGridLines="0" topLeftCell="A33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95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96.174003601074219</v>
      </c>
      <c r="D10" s="10">
        <v>2.4279999732971191</v>
      </c>
      <c r="E10" s="10">
        <v>0.2800000011920929</v>
      </c>
      <c r="F10" s="11">
        <v>0.63200002908706665</v>
      </c>
      <c r="G10" s="10">
        <v>0.91200006008148193</v>
      </c>
      <c r="H10" s="10">
        <v>38.487677965714639</v>
      </c>
      <c r="I10" s="10">
        <v>50.536797754406813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95.617042541503906</v>
      </c>
      <c r="D11" s="3">
        <v>2.7419726848602295</v>
      </c>
      <c r="E11" s="3">
        <v>0.2379976212978363</v>
      </c>
      <c r="F11" s="5">
        <v>1.1679883003234863</v>
      </c>
      <c r="G11" s="3">
        <v>1.405985951423645</v>
      </c>
      <c r="H11" s="3">
        <v>38.194510334680459</v>
      </c>
      <c r="I11" s="3">
        <v>50.022646826057546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96.035041809082031</v>
      </c>
      <c r="D12" s="3">
        <v>2.5029749870300293</v>
      </c>
      <c r="E12" s="3">
        <v>0.23299767076969147</v>
      </c>
      <c r="F12" s="5">
        <v>0.92399084568023682</v>
      </c>
      <c r="G12" s="3">
        <v>1.1569885015487671</v>
      </c>
      <c r="H12" s="3">
        <v>38.271377131235873</v>
      </c>
      <c r="I12" s="3">
        <v>50.209515971227788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96.461036682128906</v>
      </c>
      <c r="D13" s="3">
        <v>2.270977258682251</v>
      </c>
      <c r="E13" s="3">
        <v>0.22199778258800507</v>
      </c>
      <c r="F13" s="5">
        <v>0.80799192190170288</v>
      </c>
      <c r="G13" s="3">
        <v>1.0299897193908691</v>
      </c>
      <c r="H13" s="3">
        <v>38.200248420712605</v>
      </c>
      <c r="I13" s="3">
        <v>50.289610545547788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95.847000122070313</v>
      </c>
      <c r="D14" s="3">
        <v>2.5550000667572021</v>
      </c>
      <c r="E14" s="3">
        <v>0.2330000102519989</v>
      </c>
      <c r="F14" s="5">
        <v>1.1399999856948853</v>
      </c>
      <c r="G14" s="3">
        <v>1.3730000257492065</v>
      </c>
      <c r="H14" s="3">
        <v>38.138517573245153</v>
      </c>
      <c r="I14" s="3">
        <v>49.992206949088413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96.19293212890625</v>
      </c>
      <c r="D15" s="3">
        <v>2.457831859588623</v>
      </c>
      <c r="E15" s="3">
        <v>0.22965884208679199</v>
      </c>
      <c r="F15" s="5">
        <v>0.82134181261062622</v>
      </c>
      <c r="G15" s="3">
        <v>1.0510005950927734</v>
      </c>
      <c r="H15" s="3">
        <v>38.297209352542296</v>
      </c>
      <c r="I15" s="3">
        <v>50.310763219183919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96.364700317382812</v>
      </c>
      <c r="D16" s="3">
        <v>2.2016158103942871</v>
      </c>
      <c r="E16" s="3">
        <v>0.2416394054889679</v>
      </c>
      <c r="F16" s="5">
        <v>0.84780377149581909</v>
      </c>
      <c r="G16" s="3">
        <v>1.0894432067871094</v>
      </c>
      <c r="H16" s="3">
        <v>38.24774516775944</v>
      </c>
      <c r="I16" s="3">
        <v>50.258054489148769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96.600479125976563</v>
      </c>
      <c r="D17" s="3">
        <v>2.1898608207702637</v>
      </c>
      <c r="E17" s="3">
        <v>0.24163259565830231</v>
      </c>
      <c r="F17" s="5">
        <v>0.50606131553649902</v>
      </c>
      <c r="G17" s="3">
        <v>0.74769389629364014</v>
      </c>
      <c r="H17" s="3">
        <v>38.469737450896545</v>
      </c>
      <c r="I17" s="3">
        <v>50.624086157949982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95.360427856445313</v>
      </c>
      <c r="D18" s="3">
        <v>3.0766477584838867</v>
      </c>
      <c r="E18" s="3">
        <v>0.23281414806842804</v>
      </c>
      <c r="F18" s="5">
        <v>0.99546909332275391</v>
      </c>
      <c r="G18" s="3">
        <v>1.2282832860946655</v>
      </c>
      <c r="H18" s="3">
        <v>38.432422605938719</v>
      </c>
      <c r="I18" s="3">
        <v>50.265363921703376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96.011154174804688</v>
      </c>
      <c r="D19" s="3">
        <v>2.4594099521636963</v>
      </c>
      <c r="E19" s="3">
        <v>0.2647193968296051</v>
      </c>
      <c r="F19" s="5">
        <v>0.58752679824829102</v>
      </c>
      <c r="G19" s="3">
        <v>0.85224616527557373</v>
      </c>
      <c r="H19" s="3">
        <v>38.659423697216866</v>
      </c>
      <c r="I19" s="3">
        <v>50.662487812030541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95.388710021972656</v>
      </c>
      <c r="D20" s="3">
        <v>2.7431416511535645</v>
      </c>
      <c r="E20" s="3">
        <v>0.29668435454368591</v>
      </c>
      <c r="F20" s="5">
        <v>0.70811218023300171</v>
      </c>
      <c r="G20" s="3">
        <v>1.0047965049743652</v>
      </c>
      <c r="H20" s="3">
        <v>38.821546645822643</v>
      </c>
      <c r="I20" s="3">
        <v>50.654570317929895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95.860916137695313</v>
      </c>
      <c r="D21" s="3">
        <v>2.4909775257110596</v>
      </c>
      <c r="E21" s="3">
        <v>0.29727119207382202</v>
      </c>
      <c r="F21" s="5">
        <v>0.71610569953918457</v>
      </c>
      <c r="G21" s="3">
        <v>1.0133769512176514</v>
      </c>
      <c r="H21" s="3">
        <v>38.579242465512181</v>
      </c>
      <c r="I21" s="3">
        <v>50.512163666170757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96.043052673339844</v>
      </c>
      <c r="D22" s="3">
        <v>2.384850025177002</v>
      </c>
      <c r="E22" s="3">
        <v>0.29997247457504272</v>
      </c>
      <c r="F22" s="5">
        <v>0.73051464557647705</v>
      </c>
      <c r="G22" s="3">
        <v>1.030487060546875</v>
      </c>
      <c r="H22" s="3">
        <v>38.477945731726322</v>
      </c>
      <c r="I22" s="3">
        <v>50.443589540989322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96.116775512695313</v>
      </c>
      <c r="D23" s="3">
        <v>2.2632627487182617</v>
      </c>
      <c r="E23" s="3">
        <v>0.31936639547348022</v>
      </c>
      <c r="F23" s="5">
        <v>0.74849480390548706</v>
      </c>
      <c r="G23" s="3">
        <v>1.0678611993789673</v>
      </c>
      <c r="H23" s="3">
        <v>38.437014260955237</v>
      </c>
      <c r="I23" s="3">
        <v>50.398670864392507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95.977752685546875</v>
      </c>
      <c r="D24" s="3">
        <v>2.3333778381347656</v>
      </c>
      <c r="E24" s="3">
        <v>0.30887758731842041</v>
      </c>
      <c r="F24" s="5">
        <v>0.7111135721206665</v>
      </c>
      <c r="G24" s="3">
        <v>1.0199911594390869</v>
      </c>
      <c r="H24" s="3">
        <v>38.553982792556006</v>
      </c>
      <c r="I24" s="3">
        <v>50.495746426567628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96.00006103515625</v>
      </c>
      <c r="D25" s="3">
        <v>2.3605220317840576</v>
      </c>
      <c r="E25" s="3">
        <v>0.30752608180046082</v>
      </c>
      <c r="F25" s="5">
        <v>0.67075246572494507</v>
      </c>
      <c r="G25" s="3">
        <v>0.9782785177230835</v>
      </c>
      <c r="H25" s="3">
        <v>38.573142185726113</v>
      </c>
      <c r="I25" s="3">
        <v>50.535519592117787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95.801521301269531</v>
      </c>
      <c r="D26" s="3">
        <v>2.5785343647003174</v>
      </c>
      <c r="E26" s="3">
        <v>0.28597414493560791</v>
      </c>
      <c r="F26" s="5">
        <v>0.65004658699035645</v>
      </c>
      <c r="G26" s="3">
        <v>0.93602073192596436</v>
      </c>
      <c r="H26" s="3">
        <v>38.654761857949147</v>
      </c>
      <c r="I26" s="3">
        <v>50.606411541936225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95.230239868164063</v>
      </c>
      <c r="D27" s="3">
        <v>2.738743782043457</v>
      </c>
      <c r="E27" s="3">
        <v>0.27064952254295349</v>
      </c>
      <c r="F27" s="5">
        <v>0.79158622026443481</v>
      </c>
      <c r="G27" s="3">
        <v>1.0622357130050659</v>
      </c>
      <c r="H27" s="3">
        <v>38.860782952590924</v>
      </c>
      <c r="I27" s="3">
        <v>50.630395682860893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95.853340148925781</v>
      </c>
      <c r="D28" s="3">
        <v>2.6715259552001953</v>
      </c>
      <c r="E28" s="3">
        <v>0.25463542342185974</v>
      </c>
      <c r="F28" s="5">
        <v>0.5944983959197998</v>
      </c>
      <c r="G28" s="3">
        <v>0.84913384914398193</v>
      </c>
      <c r="H28" s="3">
        <v>38.677395365065948</v>
      </c>
      <c r="I28" s="3">
        <v>50.672863455088525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96.037551879882813</v>
      </c>
      <c r="D29" s="3">
        <v>2.7171132564544678</v>
      </c>
      <c r="E29" s="3">
        <v>0.22942328453063965</v>
      </c>
      <c r="F29" s="5">
        <v>0.61197805404663086</v>
      </c>
      <c r="G29" s="3">
        <v>0.84140133857727051</v>
      </c>
      <c r="H29" s="3">
        <v>38.523705849377698</v>
      </c>
      <c r="I29" s="3">
        <v>50.5863921166574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96.091117858886719</v>
      </c>
      <c r="D30" s="3">
        <v>2.624730110168457</v>
      </c>
      <c r="E30" s="3">
        <v>0.23012746870517731</v>
      </c>
      <c r="F30" s="5">
        <v>0.74889588356018066</v>
      </c>
      <c r="G30" s="3">
        <v>0.97902333736419678</v>
      </c>
      <c r="H30" s="3">
        <v>38.37055609294778</v>
      </c>
      <c r="I30" s="3">
        <v>50.403307657115498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96.096824645996094</v>
      </c>
      <c r="D31" s="3">
        <v>2.6947965621948242</v>
      </c>
      <c r="E31" s="3">
        <v>0.23297446966171265</v>
      </c>
      <c r="F31" s="5">
        <v>0.65634822845458984</v>
      </c>
      <c r="G31" s="3">
        <v>0.88932269811630249</v>
      </c>
      <c r="H31" s="3">
        <v>38.432617318676691</v>
      </c>
      <c r="I31" s="3">
        <v>50.502309562890915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95.8250732421875</v>
      </c>
      <c r="D32" s="3">
        <v>2.7649726867675781</v>
      </c>
      <c r="E32" s="3">
        <v>0.23824909329414368</v>
      </c>
      <c r="F32" s="5">
        <v>0.77151668071746826</v>
      </c>
      <c r="G32" s="3">
        <v>1.0097657442092896</v>
      </c>
      <c r="H32" s="3">
        <v>38.476844521780095</v>
      </c>
      <c r="I32" s="3">
        <v>50.443734896510506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96.088104248046875</v>
      </c>
      <c r="D33" s="3">
        <v>2.2010188102722168</v>
      </c>
      <c r="E33" s="3">
        <v>0.27435123920440674</v>
      </c>
      <c r="F33" s="5">
        <v>1.2478392124176025</v>
      </c>
      <c r="G33" s="3">
        <v>1.5221904516220093</v>
      </c>
      <c r="H33" s="3">
        <v>37.959378660808738</v>
      </c>
      <c r="I33" s="3">
        <v>49.799816549048828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96.567619323730469</v>
      </c>
      <c r="D34" s="3">
        <v>1.9259114265441895</v>
      </c>
      <c r="E34" s="3">
        <v>0.23555441200733185</v>
      </c>
      <c r="F34" s="5">
        <v>1.0066714286804199</v>
      </c>
      <c r="G34" s="3">
        <v>1.2422258853912354</v>
      </c>
      <c r="H34" s="3">
        <v>38.044922338049091</v>
      </c>
      <c r="I34" s="3">
        <v>50.033879568481765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96.196525573730469</v>
      </c>
      <c r="D35" s="3">
        <v>2.4315800666809082</v>
      </c>
      <c r="E35" s="3">
        <v>0.23686575889587402</v>
      </c>
      <c r="F35" s="5">
        <v>0.60945326089859009</v>
      </c>
      <c r="G35" s="3">
        <v>0.84631901979446411</v>
      </c>
      <c r="H35" s="3">
        <v>38.546496641332901</v>
      </c>
      <c r="I35" s="3">
        <v>50.596666612104443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95.867721557617188</v>
      </c>
      <c r="D36" s="3">
        <v>2.5762293338775635</v>
      </c>
      <c r="E36" s="3">
        <v>0.2616119384765625</v>
      </c>
      <c r="F36" s="5">
        <v>0.76950740814208984</v>
      </c>
      <c r="G36" s="3">
        <v>1.0311193466186523</v>
      </c>
      <c r="H36" s="3">
        <v>38.518466684119481</v>
      </c>
      <c r="I36" s="3">
        <v>50.457231920973854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95.441078186035156</v>
      </c>
      <c r="D37" s="3">
        <v>2.9269933700561523</v>
      </c>
      <c r="E37" s="3">
        <v>0.26960447430610657</v>
      </c>
      <c r="F37" s="5">
        <v>0.76567250490188599</v>
      </c>
      <c r="G37" s="3">
        <v>1.0352770090103149</v>
      </c>
      <c r="H37" s="3">
        <v>38.657458710395396</v>
      </c>
      <c r="I37" s="3">
        <v>50.535271979496216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95.594139099121094</v>
      </c>
      <c r="D38" s="3">
        <v>2.8633067607879639</v>
      </c>
      <c r="E38" s="3">
        <v>0.24122665822505951</v>
      </c>
      <c r="F38" s="5">
        <v>0.73734599351882935</v>
      </c>
      <c r="G38" s="3">
        <v>0.97857266664505005</v>
      </c>
      <c r="H38" s="3">
        <v>38.635301823516592</v>
      </c>
      <c r="I38" s="3">
        <v>50.555599869217154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96.302505493164063</v>
      </c>
      <c r="D39" s="3">
        <v>2.3725001811981201</v>
      </c>
      <c r="E39" s="3">
        <v>0.23874986171722412</v>
      </c>
      <c r="F39" s="5">
        <v>0.68514484167098999</v>
      </c>
      <c r="G39" s="3">
        <v>0.92389470338821411</v>
      </c>
      <c r="H39" s="3">
        <v>38.397083325788842</v>
      </c>
      <c r="I39" s="3">
        <v>50.458490715830379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95.854179382324219</v>
      </c>
      <c r="D40" s="3">
        <v>2.7119326591491699</v>
      </c>
      <c r="E40" s="3">
        <v>0.23592805862426758</v>
      </c>
      <c r="F40" s="5">
        <v>0.70741945505142212</v>
      </c>
      <c r="G40" s="3">
        <v>0.9433475136756897</v>
      </c>
      <c r="H40" s="3">
        <v>38.556850989490194</v>
      </c>
      <c r="I40" s="3">
        <v>50.534630311424984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95.964471878543975</v>
      </c>
      <c r="D41" s="6">
        <f t="shared" si="0"/>
        <v>2.5245262038323188</v>
      </c>
      <c r="E41" s="6">
        <f t="shared" si="0"/>
        <v>0.25748649576017935</v>
      </c>
      <c r="F41" s="6">
        <f t="shared" si="0"/>
        <v>0.77642552891085226</v>
      </c>
      <c r="G41" s="6">
        <f t="shared" si="0"/>
        <v>1.0339120261130794</v>
      </c>
      <c r="H41" s="6">
        <f t="shared" si="0"/>
        <v>38.456592481100976</v>
      </c>
      <c r="I41" s="6">
        <f t="shared" si="0"/>
        <v>50.420283757875808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13.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96.600479125976563</v>
      </c>
      <c r="D46" s="21">
        <f t="shared" si="1"/>
        <v>3.0766477584838867</v>
      </c>
      <c r="E46" s="26">
        <f t="shared" si="1"/>
        <v>0.31936639547348022</v>
      </c>
      <c r="F46" s="26">
        <f t="shared" si="1"/>
        <v>1.2478392124176025</v>
      </c>
      <c r="G46" s="21">
        <f t="shared" si="1"/>
        <v>1.5221904516220093</v>
      </c>
      <c r="H46" s="26">
        <f t="shared" si="1"/>
        <v>38.860782952590924</v>
      </c>
      <c r="I46" s="22">
        <f t="shared" si="1"/>
        <v>50.672863455088525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95.230239868164063</v>
      </c>
      <c r="D47" s="26">
        <f t="shared" si="2"/>
        <v>1.9259114265441895</v>
      </c>
      <c r="E47" s="26">
        <f t="shared" si="2"/>
        <v>0.22199778258800507</v>
      </c>
      <c r="F47" s="23">
        <f t="shared" si="2"/>
        <v>0.50606131553649902</v>
      </c>
      <c r="G47" s="26">
        <f t="shared" si="2"/>
        <v>0.74769389629364014</v>
      </c>
      <c r="H47" s="23">
        <f t="shared" si="2"/>
        <v>37.959378660808738</v>
      </c>
      <c r="I47" s="26">
        <f t="shared" si="2"/>
        <v>49.799816549048828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0.33680192551458132</v>
      </c>
      <c r="D48" s="24">
        <f t="shared" si="3"/>
        <v>0.24938901609551689</v>
      </c>
      <c r="E48" s="26">
        <f t="shared" si="3"/>
        <v>2.8934655942667888E-2</v>
      </c>
      <c r="F48" s="26">
        <f t="shared" si="3"/>
        <v>0.17598171753361991</v>
      </c>
      <c r="G48" s="24">
        <f t="shared" si="3"/>
        <v>0.17240618872752961</v>
      </c>
      <c r="H48" s="26">
        <f t="shared" si="3"/>
        <v>0.21076614341362129</v>
      </c>
      <c r="I48" s="25">
        <f t="shared" si="3"/>
        <v>0.22006390158044106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9:B39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1:B31"/>
    <mergeCell ref="A17:B17"/>
    <mergeCell ref="A20:B20"/>
    <mergeCell ref="A21:B21"/>
    <mergeCell ref="A18:B18"/>
    <mergeCell ref="A19:B19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26:B26"/>
    <mergeCell ref="A28:B28"/>
    <mergeCell ref="A29:B29"/>
    <mergeCell ref="A27:B27"/>
    <mergeCell ref="A8:B8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 summaryRight="0"/>
  </sheetPr>
  <dimension ref="A1:K51"/>
  <sheetViews>
    <sheetView showGridLines="0" topLeftCell="A27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64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93.69000244140625</v>
      </c>
      <c r="D10" s="10">
        <v>5.0300002098083496</v>
      </c>
      <c r="E10" s="10">
        <v>0.18999999761581421</v>
      </c>
      <c r="F10" s="11">
        <v>1.0700000524520874</v>
      </c>
      <c r="G10" s="10">
        <v>1.2599999904632568</v>
      </c>
      <c r="H10" s="10">
        <v>38.687600059050148</v>
      </c>
      <c r="I10" s="10">
        <v>50.324334642341093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93.639999389648438</v>
      </c>
      <c r="D11" s="3">
        <v>5.059999942779541</v>
      </c>
      <c r="E11" s="3">
        <v>0.20000000298023224</v>
      </c>
      <c r="F11" s="5">
        <v>1.0800000429153442</v>
      </c>
      <c r="G11" s="3">
        <v>1.2800000905990601</v>
      </c>
      <c r="H11" s="3">
        <v>38.72673597817937</v>
      </c>
      <c r="I11" s="3">
        <v>50.375242144687796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93.69000244140625</v>
      </c>
      <c r="D12" s="3">
        <v>5.0199999809265137</v>
      </c>
      <c r="E12" s="3">
        <v>0.18000000715255737</v>
      </c>
      <c r="F12" s="5">
        <v>1.0900000333786011</v>
      </c>
      <c r="G12" s="3">
        <v>1.2699999809265137</v>
      </c>
      <c r="H12" s="3">
        <v>38.687599667679983</v>
      </c>
      <c r="I12" s="3">
        <v>50.324334133251803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93.339996337890625</v>
      </c>
      <c r="D13" s="3">
        <v>5.130000114440918</v>
      </c>
      <c r="E13" s="3">
        <v>0.20000000298023224</v>
      </c>
      <c r="F13" s="5">
        <v>1.1599999666213989</v>
      </c>
      <c r="G13" s="3">
        <v>1.3600000143051147</v>
      </c>
      <c r="H13" s="3">
        <v>38.765907485185998</v>
      </c>
      <c r="I13" s="3">
        <v>50.341089470834085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93.730003356933594</v>
      </c>
      <c r="D14" s="3">
        <v>4.940000057220459</v>
      </c>
      <c r="E14" s="3">
        <v>0.20000000298023224</v>
      </c>
      <c r="F14" s="5">
        <v>1.0900000333786011</v>
      </c>
      <c r="G14" s="3">
        <v>1.2900000810623169</v>
      </c>
      <c r="H14" s="3">
        <v>38.687599960756003</v>
      </c>
      <c r="I14" s="3">
        <v>50.324334514481322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93.69000244140625</v>
      </c>
      <c r="D15" s="3">
        <v>4.9499998092651367</v>
      </c>
      <c r="E15" s="3">
        <v>0.18999999761581421</v>
      </c>
      <c r="F15" s="5">
        <v>1.1499999761581421</v>
      </c>
      <c r="G15" s="3">
        <v>1.3399999141693115</v>
      </c>
      <c r="H15" s="3">
        <v>38.648426236040841</v>
      </c>
      <c r="I15" s="3">
        <v>50.27337783511264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93.580001831054688</v>
      </c>
      <c r="D16" s="3">
        <v>5.0500001907348633</v>
      </c>
      <c r="E16" s="3">
        <v>0.18999999761581421</v>
      </c>
      <c r="F16" s="5">
        <v>1.1699999570846558</v>
      </c>
      <c r="G16" s="3">
        <v>1.3599998950958252</v>
      </c>
      <c r="H16" s="3">
        <v>38.687599421070992</v>
      </c>
      <c r="I16" s="3">
        <v>50.281812736023461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93.659996032714844</v>
      </c>
      <c r="D17" s="3">
        <v>4.9999995231628418</v>
      </c>
      <c r="E17" s="3">
        <v>0.18999999761581421</v>
      </c>
      <c r="F17" s="5">
        <v>1.1299999952316284</v>
      </c>
      <c r="G17" s="3">
        <v>1.3199999332427979</v>
      </c>
      <c r="H17" s="3">
        <v>38.687599702336641</v>
      </c>
      <c r="I17" s="3">
        <v>50.324334178332727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93.650001525878906</v>
      </c>
      <c r="D18" s="3">
        <v>5.0300002098083496</v>
      </c>
      <c r="E18" s="3">
        <v>0.18999999761581421</v>
      </c>
      <c r="F18" s="5">
        <v>1.1100000143051147</v>
      </c>
      <c r="G18" s="3">
        <v>1.2999999523162842</v>
      </c>
      <c r="H18" s="3">
        <v>38.687599585057377</v>
      </c>
      <c r="I18" s="3">
        <v>50.324334025777375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93.690628051757813</v>
      </c>
      <c r="D19" s="3">
        <v>4.9595041275024414</v>
      </c>
      <c r="E19" s="3">
        <v>0.1999800056219101</v>
      </c>
      <c r="F19" s="5">
        <v>1.1198880672454834</v>
      </c>
      <c r="G19" s="3">
        <v>1.3198680877685547</v>
      </c>
      <c r="H19" s="3">
        <v>38.687599877942176</v>
      </c>
      <c r="I19" s="3">
        <v>50.324334406758162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93.720001220703125</v>
      </c>
      <c r="D20" s="3">
        <v>4.9800000190734863</v>
      </c>
      <c r="E20" s="3">
        <v>0.20000000298023224</v>
      </c>
      <c r="F20" s="5">
        <v>1.0800000429153442</v>
      </c>
      <c r="G20" s="3">
        <v>1.2800000905990601</v>
      </c>
      <c r="H20" s="3">
        <v>38.687599971095658</v>
      </c>
      <c r="I20" s="3">
        <v>50.324334527931022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93.610000610351563</v>
      </c>
      <c r="D21" s="3">
        <v>5.0500001907348633</v>
      </c>
      <c r="E21" s="3">
        <v>0.20999999344348907</v>
      </c>
      <c r="F21" s="5">
        <v>1.1100000143051147</v>
      </c>
      <c r="G21" s="3">
        <v>1.3200000524520874</v>
      </c>
      <c r="H21" s="3">
        <v>38.687599523864968</v>
      </c>
      <c r="I21" s="3">
        <v>50.324333946179053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93.629997253417969</v>
      </c>
      <c r="D22" s="3">
        <v>5.0100002288818359</v>
      </c>
      <c r="E22" s="3">
        <v>0.20999999344348907</v>
      </c>
      <c r="F22" s="5">
        <v>1.1299999952316284</v>
      </c>
      <c r="G22" s="3">
        <v>1.3400000333786011</v>
      </c>
      <c r="H22" s="3">
        <v>38.687599697595779</v>
      </c>
      <c r="I22" s="3">
        <v>50.324334172165891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93.680000305175781</v>
      </c>
      <c r="D23" s="3">
        <v>4.9800000190734863</v>
      </c>
      <c r="E23" s="3">
        <v>0.20000000298023224</v>
      </c>
      <c r="F23" s="5">
        <v>1.1200000047683716</v>
      </c>
      <c r="G23" s="3">
        <v>1.3200000524520874</v>
      </c>
      <c r="H23" s="3">
        <v>38.687599867057024</v>
      </c>
      <c r="I23" s="3">
        <v>50.324334392598892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93.659996032714844</v>
      </c>
      <c r="D24" s="3">
        <v>5.0299997329711914</v>
      </c>
      <c r="E24" s="3">
        <v>0.19999998807907104</v>
      </c>
      <c r="F24" s="5">
        <v>1.0899999141693115</v>
      </c>
      <c r="G24" s="3">
        <v>1.2899999618530273</v>
      </c>
      <c r="H24" s="3">
        <v>38.687599662943164</v>
      </c>
      <c r="I24" s="3">
        <v>50.324334127090189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93.769996643066406</v>
      </c>
      <c r="D25" s="3">
        <v>4.9499998092651367</v>
      </c>
      <c r="E25" s="3">
        <v>0.20000000298023224</v>
      </c>
      <c r="F25" s="5">
        <v>1.059999942779541</v>
      </c>
      <c r="G25" s="3">
        <v>1.2599999904632568</v>
      </c>
      <c r="H25" s="3">
        <v>38.687600192300593</v>
      </c>
      <c r="I25" s="3">
        <v>50.366966494400316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93.709999084472656</v>
      </c>
      <c r="D26" s="3">
        <v>4.9800000190734863</v>
      </c>
      <c r="E26" s="3">
        <v>0.20999999344348907</v>
      </c>
      <c r="F26" s="5">
        <v>1.0800000429153442</v>
      </c>
      <c r="G26" s="3">
        <v>1.2900000810623169</v>
      </c>
      <c r="H26" s="3">
        <v>38.687599996937323</v>
      </c>
      <c r="I26" s="3">
        <v>50.324334561545527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93.75</v>
      </c>
      <c r="D27" s="3">
        <v>4.9099998474121094</v>
      </c>
      <c r="E27" s="3">
        <v>0.2199999988079071</v>
      </c>
      <c r="F27" s="5">
        <v>1.1000000238418579</v>
      </c>
      <c r="G27" s="3">
        <v>1.3200000524520874</v>
      </c>
      <c r="H27" s="3">
        <v>38.65174969498019</v>
      </c>
      <c r="I27" s="3">
        <v>50.277700947933781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93.680000305175781</v>
      </c>
      <c r="D28" s="3">
        <v>5</v>
      </c>
      <c r="E28" s="3">
        <v>0.20999999344348907</v>
      </c>
      <c r="F28" s="5">
        <v>1.0900000333786011</v>
      </c>
      <c r="G28" s="3">
        <v>1.3000000715255737</v>
      </c>
      <c r="H28" s="3">
        <v>38.655395851945691</v>
      </c>
      <c r="I28" s="3">
        <v>50.282443822214177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93.720001220703125</v>
      </c>
      <c r="D29" s="3">
        <v>4.9899997711181641</v>
      </c>
      <c r="E29" s="3">
        <v>0.20000000298023224</v>
      </c>
      <c r="F29" s="5">
        <v>1.0700000524520874</v>
      </c>
      <c r="G29" s="3">
        <v>1.2700001001358032</v>
      </c>
      <c r="H29" s="3">
        <v>38.694576695249353</v>
      </c>
      <c r="I29" s="3">
        <v>50.333409761351597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93.720001220703125</v>
      </c>
      <c r="D30" s="3">
        <v>4.9899997711181641</v>
      </c>
      <c r="E30" s="3">
        <v>0.20000000298023224</v>
      </c>
      <c r="F30" s="5">
        <v>1.0700000524520874</v>
      </c>
      <c r="G30" s="3">
        <v>1.2700001001358032</v>
      </c>
      <c r="H30" s="3">
        <v>38.694879438770478</v>
      </c>
      <c r="I30" s="3">
        <v>50.33380356624631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93.699996948242188</v>
      </c>
      <c r="D31" s="3">
        <v>4.9800000190734863</v>
      </c>
      <c r="E31" s="3">
        <v>0.18999999761581421</v>
      </c>
      <c r="F31" s="5">
        <v>1.1200000047683716</v>
      </c>
      <c r="G31" s="3">
        <v>1.309999942779541</v>
      </c>
      <c r="H31" s="3">
        <v>38.694576700804305</v>
      </c>
      <c r="I31" s="3">
        <v>50.333409768577404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93.730003356933594</v>
      </c>
      <c r="D32" s="3">
        <v>4.9699997901916504</v>
      </c>
      <c r="E32" s="3">
        <v>0.20000000298023224</v>
      </c>
      <c r="F32" s="5">
        <v>1.0900000333786011</v>
      </c>
      <c r="G32" s="3">
        <v>1.2900000810623169</v>
      </c>
      <c r="H32" s="3">
        <v>38.694576861121583</v>
      </c>
      <c r="I32" s="3">
        <v>50.333409977116069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93.839996337890625</v>
      </c>
      <c r="D33" s="3">
        <v>4.929999828338623</v>
      </c>
      <c r="E33" s="3">
        <v>0.18000000715255737</v>
      </c>
      <c r="F33" s="5">
        <v>1.0399999618530273</v>
      </c>
      <c r="G33" s="3">
        <v>1.2200000286102295</v>
      </c>
      <c r="H33" s="3">
        <v>38.694577165030175</v>
      </c>
      <c r="I33" s="3">
        <v>50.376049739418256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93.769996643066406</v>
      </c>
      <c r="D34" s="3">
        <v>4.9699997901916504</v>
      </c>
      <c r="E34" s="3">
        <v>0.18999999761581421</v>
      </c>
      <c r="F34" s="5">
        <v>1.0499999523162842</v>
      </c>
      <c r="G34" s="3">
        <v>1.2400000095367432</v>
      </c>
      <c r="H34" s="3">
        <v>38.694576834265995</v>
      </c>
      <c r="I34" s="3">
        <v>50.376049308799978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93.75</v>
      </c>
      <c r="D35" s="3">
        <v>4.9699997901916504</v>
      </c>
      <c r="E35" s="3">
        <v>0.18000000715255737</v>
      </c>
      <c r="F35" s="5">
        <v>1.0800000429153442</v>
      </c>
      <c r="G35" s="3">
        <v>1.2599999904632568</v>
      </c>
      <c r="H35" s="3">
        <v>38.694576730408265</v>
      </c>
      <c r="I35" s="3">
        <v>50.376049173588726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93.659996032714844</v>
      </c>
      <c r="D36" s="3">
        <v>5.0699996948242188</v>
      </c>
      <c r="E36" s="3">
        <v>0.16999998688697815</v>
      </c>
      <c r="F36" s="5">
        <v>1.0899999141693115</v>
      </c>
      <c r="G36" s="3">
        <v>1.2599998712539673</v>
      </c>
      <c r="H36" s="3">
        <v>38.733719735275564</v>
      </c>
      <c r="I36" s="3">
        <v>50.384326526469906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93.779998779296875</v>
      </c>
      <c r="D37" s="3">
        <v>4.9200000762939453</v>
      </c>
      <c r="E37" s="3">
        <v>0.15999999642372131</v>
      </c>
      <c r="F37" s="5">
        <v>1.1200000047683716</v>
      </c>
      <c r="G37" s="3">
        <v>1.2799999713897705</v>
      </c>
      <c r="H37" s="3">
        <v>38.655396095838128</v>
      </c>
      <c r="I37" s="3">
        <v>50.282444139466314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93.790000915527344</v>
      </c>
      <c r="D38" s="3">
        <v>4.9600000381469727</v>
      </c>
      <c r="E38" s="3">
        <v>0.15999999642372131</v>
      </c>
      <c r="F38" s="5">
        <v>1.0700000524520874</v>
      </c>
      <c r="G38" s="3">
        <v>1.2300000190734863</v>
      </c>
      <c r="H38" s="3">
        <v>38.694576761141548</v>
      </c>
      <c r="I38" s="3">
        <v>50.376049213600048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93.739997863769531</v>
      </c>
      <c r="D39" s="3">
        <v>5.0199999809265137</v>
      </c>
      <c r="E39" s="3">
        <v>0.15000000596046448</v>
      </c>
      <c r="F39" s="5">
        <v>1.0700000524520874</v>
      </c>
      <c r="G39" s="3">
        <v>1.2200000286102295</v>
      </c>
      <c r="H39" s="3">
        <v>38.733719912989599</v>
      </c>
      <c r="I39" s="3">
        <v>50.427009257847224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93.739997863769531</v>
      </c>
      <c r="D40" s="3">
        <v>4.9899997711181641</v>
      </c>
      <c r="E40" s="3">
        <v>0.17000000178813934</v>
      </c>
      <c r="F40" s="5">
        <v>1.0800000429153442</v>
      </c>
      <c r="G40" s="3">
        <v>1.25</v>
      </c>
      <c r="H40" s="3">
        <v>38.694576591671485</v>
      </c>
      <c r="I40" s="3">
        <v>50.333409626618831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93.693890725412672</v>
      </c>
      <c r="D41" s="6">
        <f t="shared" si="0"/>
        <v>4.9941774952796196</v>
      </c>
      <c r="E41" s="6">
        <f t="shared" si="0"/>
        <v>0.19161225759213971</v>
      </c>
      <c r="F41" s="6">
        <f t="shared" si="0"/>
        <v>1.0961254296764251</v>
      </c>
      <c r="G41" s="6">
        <f t="shared" si="0"/>
        <v>1.2877376925560735</v>
      </c>
      <c r="H41" s="6">
        <f t="shared" si="0"/>
        <v>38.691901353373751</v>
      </c>
      <c r="I41" s="6">
        <f t="shared" si="0"/>
        <v>50.334066617379364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93.839996337890625</v>
      </c>
      <c r="D46" s="21">
        <f t="shared" si="1"/>
        <v>5.130000114440918</v>
      </c>
      <c r="E46" s="26">
        <f t="shared" si="1"/>
        <v>0.2199999988079071</v>
      </c>
      <c r="F46" s="26">
        <f t="shared" si="1"/>
        <v>1.1699999570846558</v>
      </c>
      <c r="G46" s="21">
        <f t="shared" si="1"/>
        <v>1.3600000143051147</v>
      </c>
      <c r="H46" s="26">
        <f t="shared" si="1"/>
        <v>38.765907485185998</v>
      </c>
      <c r="I46" s="22">
        <f t="shared" si="1"/>
        <v>50.427009257847224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93.339996337890625</v>
      </c>
      <c r="D47" s="26">
        <f t="shared" si="2"/>
        <v>4.9099998474121094</v>
      </c>
      <c r="E47" s="26">
        <f t="shared" si="2"/>
        <v>0.15000000596046448</v>
      </c>
      <c r="F47" s="23">
        <f t="shared" si="2"/>
        <v>1.0399999618530273</v>
      </c>
      <c r="G47" s="26">
        <f t="shared" si="2"/>
        <v>1.2200000286102295</v>
      </c>
      <c r="H47" s="23">
        <f t="shared" si="2"/>
        <v>38.648426236040841</v>
      </c>
      <c r="I47" s="26">
        <f t="shared" si="2"/>
        <v>50.27337783511264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8.624232921698062E-2</v>
      </c>
      <c r="D48" s="24">
        <f t="shared" si="3"/>
        <v>4.7884971120724297E-2</v>
      </c>
      <c r="E48" s="26">
        <f t="shared" si="3"/>
        <v>1.6349331336971605E-2</v>
      </c>
      <c r="F48" s="26">
        <f t="shared" si="3"/>
        <v>3.1053788072837089E-2</v>
      </c>
      <c r="G48" s="24">
        <f t="shared" si="3"/>
        <v>3.7564796093415342E-2</v>
      </c>
      <c r="H48" s="26">
        <f t="shared" si="3"/>
        <v>2.3580100760746233E-2</v>
      </c>
      <c r="I48" s="25">
        <f t="shared" si="3"/>
        <v>3.5166570454737582E-2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 summaryRight="0"/>
  </sheetPr>
  <dimension ref="A1:K51"/>
  <sheetViews>
    <sheetView showGridLines="0" topLeftCell="A3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65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93.695037841796875</v>
      </c>
      <c r="D10" s="10">
        <v>5.0087056159973145</v>
      </c>
      <c r="E10" s="10">
        <v>0.19092556834220886</v>
      </c>
      <c r="F10" s="11">
        <v>1.0857914686203003</v>
      </c>
      <c r="G10" s="10">
        <v>1.2767170667648315</v>
      </c>
      <c r="H10" s="10">
        <v>38.690068285941607</v>
      </c>
      <c r="I10" s="10">
        <v>50.329920889249834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93.580001831054688</v>
      </c>
      <c r="D11" s="3">
        <v>5.0999999046325684</v>
      </c>
      <c r="E11" s="3">
        <v>0.18999999761581421</v>
      </c>
      <c r="F11" s="5">
        <v>1.1000000238418579</v>
      </c>
      <c r="G11" s="3">
        <v>1.2899999618530273</v>
      </c>
      <c r="H11" s="3">
        <v>38.726750891524816</v>
      </c>
      <c r="I11" s="3">
        <v>50.375261543776546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93.55999755859375</v>
      </c>
      <c r="D12" s="3">
        <v>5.0799999237060547</v>
      </c>
      <c r="E12" s="3">
        <v>0.18000000715255737</v>
      </c>
      <c r="F12" s="5">
        <v>1.1299999952316284</v>
      </c>
      <c r="G12" s="3">
        <v>1.309999942779541</v>
      </c>
      <c r="H12" s="3">
        <v>38.726743962972883</v>
      </c>
      <c r="I12" s="3">
        <v>50.332688431465954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93.55999755859375</v>
      </c>
      <c r="D13" s="3">
        <v>4.940000057220459</v>
      </c>
      <c r="E13" s="3">
        <v>0.20000000298023224</v>
      </c>
      <c r="F13" s="5">
        <v>1.1000000238418579</v>
      </c>
      <c r="G13" s="3">
        <v>1.3000000715255737</v>
      </c>
      <c r="H13" s="3">
        <v>38.765876127725335</v>
      </c>
      <c r="I13" s="3">
        <v>50.383548040474594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93.520370483398437</v>
      </c>
      <c r="D14" s="3">
        <v>5.0019965171813965</v>
      </c>
      <c r="E14" s="3">
        <v>0.19968049228191376</v>
      </c>
      <c r="F14" s="5">
        <v>1.0782747268676758</v>
      </c>
      <c r="G14" s="3">
        <v>1.277955174446106</v>
      </c>
      <c r="H14" s="3">
        <v>38.687611145605004</v>
      </c>
      <c r="I14" s="3">
        <v>50.324349063589651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93.650001525878906</v>
      </c>
      <c r="D15" s="3">
        <v>5.0399999618530273</v>
      </c>
      <c r="E15" s="3">
        <v>0.17000000178813934</v>
      </c>
      <c r="F15" s="5">
        <v>1.1100000143051147</v>
      </c>
      <c r="G15" s="3">
        <v>1.2799999713897705</v>
      </c>
      <c r="H15" s="3">
        <v>38.687611350728545</v>
      </c>
      <c r="I15" s="3">
        <v>50.324349330411728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93.589996337890625</v>
      </c>
      <c r="D16" s="3">
        <v>5.0500001907348633</v>
      </c>
      <c r="E16" s="3">
        <v>0.18000000715255737</v>
      </c>
      <c r="F16" s="5">
        <v>1.1499999761581421</v>
      </c>
      <c r="G16" s="3">
        <v>1.3299999237060547</v>
      </c>
      <c r="H16" s="3">
        <v>38.687596901968341</v>
      </c>
      <c r="I16" s="3">
        <v>50.281809461975698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93.620002746582031</v>
      </c>
      <c r="D17" s="3">
        <v>5.059999942779541</v>
      </c>
      <c r="E17" s="3">
        <v>0.18999999761581421</v>
      </c>
      <c r="F17" s="5">
        <v>1.0900000333786011</v>
      </c>
      <c r="G17" s="3">
        <v>1.2799999713897705</v>
      </c>
      <c r="H17" s="3">
        <v>38.726753022850808</v>
      </c>
      <c r="I17" s="3">
        <v>50.375264316178097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93.69000244140625</v>
      </c>
      <c r="D18" s="3">
        <v>5.0199999809265137</v>
      </c>
      <c r="E18" s="3">
        <v>0.18999999761581421</v>
      </c>
      <c r="F18" s="5">
        <v>1.0700000524520874</v>
      </c>
      <c r="G18" s="3">
        <v>1.2599999904632568</v>
      </c>
      <c r="H18" s="3">
        <v>38.687618481612404</v>
      </c>
      <c r="I18" s="3">
        <v>50.324358606174108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93.680633544921875</v>
      </c>
      <c r="D19" s="3">
        <v>4.9995002746582031</v>
      </c>
      <c r="E19" s="3">
        <v>0.18998099863529205</v>
      </c>
      <c r="F19" s="5">
        <v>1.0998899936676025</v>
      </c>
      <c r="G19" s="3">
        <v>1.2898709774017334</v>
      </c>
      <c r="H19" s="3">
        <v>38.687610928403998</v>
      </c>
      <c r="I19" s="3">
        <v>50.324348781057367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93.580001831054688</v>
      </c>
      <c r="D20" s="3">
        <v>5.0199999809265137</v>
      </c>
      <c r="E20" s="3">
        <v>0.20000000298023224</v>
      </c>
      <c r="F20" s="5">
        <v>1.0900000333786011</v>
      </c>
      <c r="G20" s="3">
        <v>1.2900000810623169</v>
      </c>
      <c r="H20" s="3">
        <v>38.76591975125838</v>
      </c>
      <c r="I20" s="3">
        <v>50.383604737461546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93.734626770019531</v>
      </c>
      <c r="D21" s="3">
        <v>4.922706127166748</v>
      </c>
      <c r="E21" s="3">
        <v>0.21696601808071136</v>
      </c>
      <c r="F21" s="5">
        <v>0.98965901136398315</v>
      </c>
      <c r="G21" s="3">
        <v>1.2066249847412109</v>
      </c>
      <c r="H21" s="3">
        <v>38.799193209265894</v>
      </c>
      <c r="I21" s="3">
        <v>50.484205150598036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93.55999755859375</v>
      </c>
      <c r="D22" s="3">
        <v>4.9899997711181641</v>
      </c>
      <c r="E22" s="3">
        <v>0.20999999344348907</v>
      </c>
      <c r="F22" s="5">
        <v>1.1399999856948853</v>
      </c>
      <c r="G22" s="3">
        <v>1.3500000238418579</v>
      </c>
      <c r="H22" s="3">
        <v>38.726748032997833</v>
      </c>
      <c r="I22" s="3">
        <v>50.332693721228985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93.589996337890625</v>
      </c>
      <c r="D23" s="3">
        <v>4.9600000381469727</v>
      </c>
      <c r="E23" s="3">
        <v>0.20000000298023224</v>
      </c>
      <c r="F23" s="5">
        <v>1.1299999952316284</v>
      </c>
      <c r="G23" s="3">
        <v>1.3300000429153442</v>
      </c>
      <c r="H23" s="3">
        <v>38.687607891717271</v>
      </c>
      <c r="I23" s="3">
        <v>50.281823745221658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93.519996643066406</v>
      </c>
      <c r="D24" s="3">
        <v>5.070000171661377</v>
      </c>
      <c r="E24" s="3">
        <v>0.20000000298023224</v>
      </c>
      <c r="F24" s="5">
        <v>1.1399999856948853</v>
      </c>
      <c r="G24" s="3">
        <v>1.3400000333786011</v>
      </c>
      <c r="H24" s="3">
        <v>38.726739200924442</v>
      </c>
      <c r="I24" s="3">
        <v>50.332682242288264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93.659996032714844</v>
      </c>
      <c r="D25" s="3">
        <v>5.0099997520446777</v>
      </c>
      <c r="E25" s="3">
        <v>0.19999998807907104</v>
      </c>
      <c r="F25" s="5">
        <v>1.0699999332427979</v>
      </c>
      <c r="G25" s="3">
        <v>1.2699999809265137</v>
      </c>
      <c r="H25" s="3">
        <v>38.727114501935773</v>
      </c>
      <c r="I25" s="3">
        <v>50.375734523541958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93.589996337890625</v>
      </c>
      <c r="D26" s="3">
        <v>5.0399999618530273</v>
      </c>
      <c r="E26" s="3">
        <v>0.20000000298023224</v>
      </c>
      <c r="F26" s="5">
        <v>1.1000000238418579</v>
      </c>
      <c r="G26" s="3">
        <v>1.3000000715255737</v>
      </c>
      <c r="H26" s="3">
        <v>38.72692990870506</v>
      </c>
      <c r="I26" s="3">
        <v>50.375494407031731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93.69000244140625</v>
      </c>
      <c r="D27" s="3">
        <v>4.9499998092651367</v>
      </c>
      <c r="E27" s="3">
        <v>0.20999999344348907</v>
      </c>
      <c r="F27" s="5">
        <v>1.0399999618530273</v>
      </c>
      <c r="G27" s="3">
        <v>1.25</v>
      </c>
      <c r="H27" s="3">
        <v>38.726720524243099</v>
      </c>
      <c r="I27" s="3">
        <v>50.375222042405433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93.55999755859375</v>
      </c>
      <c r="D28" s="3">
        <v>4.9899997711181641</v>
      </c>
      <c r="E28" s="3">
        <v>0.20999999344348907</v>
      </c>
      <c r="F28" s="5">
        <v>1.1000000238418579</v>
      </c>
      <c r="G28" s="3">
        <v>1.3100000619888306</v>
      </c>
      <c r="H28" s="3">
        <v>38.72671982544496</v>
      </c>
      <c r="I28" s="3">
        <v>50.375221133417774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93.75</v>
      </c>
      <c r="D29" s="3">
        <v>4.9499998092651367</v>
      </c>
      <c r="E29" s="3">
        <v>0.18999999761581421</v>
      </c>
      <c r="F29" s="5">
        <v>1.0499999523162842</v>
      </c>
      <c r="G29" s="3">
        <v>1.2400000095367432</v>
      </c>
      <c r="H29" s="3">
        <v>38.726720972333332</v>
      </c>
      <c r="I29" s="3">
        <v>50.375222625275477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93.730003356933594</v>
      </c>
      <c r="D30" s="3">
        <v>5.0100002288818359</v>
      </c>
      <c r="E30" s="3">
        <v>0.18000000715255737</v>
      </c>
      <c r="F30" s="5">
        <v>1.0499999523162842</v>
      </c>
      <c r="G30" s="3">
        <v>1.2300000190734863</v>
      </c>
      <c r="H30" s="3">
        <v>38.726720922878528</v>
      </c>
      <c r="I30" s="3">
        <v>50.417897348639428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93.760002136230469</v>
      </c>
      <c r="D31" s="3">
        <v>4.9499998092651367</v>
      </c>
      <c r="E31" s="3">
        <v>0.18999999761581421</v>
      </c>
      <c r="F31" s="5">
        <v>1.0800000429153442</v>
      </c>
      <c r="G31" s="3">
        <v>1.2699999809265137</v>
      </c>
      <c r="H31" s="3">
        <v>38.687605689461726</v>
      </c>
      <c r="I31" s="3">
        <v>50.366973651094689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93.769996643066406</v>
      </c>
      <c r="D32" s="3">
        <v>4.9499998092651367</v>
      </c>
      <c r="E32" s="3">
        <v>0.18999999761581421</v>
      </c>
      <c r="F32" s="5">
        <v>1.059999942779541</v>
      </c>
      <c r="G32" s="3">
        <v>1.25</v>
      </c>
      <c r="H32" s="3">
        <v>38.726764896378604</v>
      </c>
      <c r="I32" s="3">
        <v>50.375279761110967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93.849998474121094</v>
      </c>
      <c r="D33" s="3">
        <v>4.8499999046325684</v>
      </c>
      <c r="E33" s="3">
        <v>0.18999999761581421</v>
      </c>
      <c r="F33" s="5">
        <v>1.0800000429153442</v>
      </c>
      <c r="G33" s="3">
        <v>1.2699999809265137</v>
      </c>
      <c r="H33" s="3">
        <v>38.687650165759941</v>
      </c>
      <c r="I33" s="3">
        <v>50.367031554304276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93.680000305175781</v>
      </c>
      <c r="D34" s="3">
        <v>5.0399999618530273</v>
      </c>
      <c r="E34" s="3">
        <v>0.18999999761581421</v>
      </c>
      <c r="F34" s="5">
        <v>1.059999942779541</v>
      </c>
      <c r="G34" s="3">
        <v>1.25</v>
      </c>
      <c r="H34" s="3">
        <v>38.72676559440869</v>
      </c>
      <c r="I34" s="3">
        <v>50.375280669099574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93.739997863769531</v>
      </c>
      <c r="D35" s="3">
        <v>4.9699997901916504</v>
      </c>
      <c r="E35" s="3">
        <v>0.18000000715255737</v>
      </c>
      <c r="F35" s="5">
        <v>1.0800000429153442</v>
      </c>
      <c r="G35" s="3">
        <v>1.2599999904632568</v>
      </c>
      <c r="H35" s="3">
        <v>38.687627038122933</v>
      </c>
      <c r="I35" s="3">
        <v>50.367001444684846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93.580001831054688</v>
      </c>
      <c r="D36" s="3">
        <v>5.119999885559082</v>
      </c>
      <c r="E36" s="3">
        <v>0.18999999761581421</v>
      </c>
      <c r="F36" s="5">
        <v>1.0800000429153442</v>
      </c>
      <c r="G36" s="3">
        <v>1.2699999809265137</v>
      </c>
      <c r="H36" s="3">
        <v>38.726760850981769</v>
      </c>
      <c r="I36" s="3">
        <v>50.375274498910578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93.720001220703125</v>
      </c>
      <c r="D37" s="3">
        <v>5</v>
      </c>
      <c r="E37" s="3">
        <v>0.15999999642372131</v>
      </c>
      <c r="F37" s="5">
        <v>1.0800000429153442</v>
      </c>
      <c r="G37" s="3">
        <v>1.2400000095367432</v>
      </c>
      <c r="H37" s="3">
        <v>38.726769417208914</v>
      </c>
      <c r="I37" s="3">
        <v>50.37528564174913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93.830001831054688</v>
      </c>
      <c r="D38" s="3">
        <v>4.9099998474121094</v>
      </c>
      <c r="E38" s="3">
        <v>0.15999999642372131</v>
      </c>
      <c r="F38" s="5">
        <v>1.0700000524520874</v>
      </c>
      <c r="G38" s="3">
        <v>1.2300000190734863</v>
      </c>
      <c r="H38" s="3">
        <v>38.687637419755298</v>
      </c>
      <c r="I38" s="3">
        <v>50.367014960419255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93.830001831054688</v>
      </c>
      <c r="D39" s="3">
        <v>4.9000000953674316</v>
      </c>
      <c r="E39" s="3">
        <v>0.15999999642372131</v>
      </c>
      <c r="F39" s="5">
        <v>1.0800000429153442</v>
      </c>
      <c r="G39" s="3">
        <v>1.2400000095367432</v>
      </c>
      <c r="H39" s="3">
        <v>38.687756962761199</v>
      </c>
      <c r="I39" s="3">
        <v>50.367170592160249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93.720001220703125</v>
      </c>
      <c r="D40" s="3">
        <v>5.0300002098083496</v>
      </c>
      <c r="E40" s="3">
        <v>0.17000000178813934</v>
      </c>
      <c r="F40" s="5">
        <v>1.059999942779541</v>
      </c>
      <c r="G40" s="3">
        <v>1.2299998998641968</v>
      </c>
      <c r="H40" s="3">
        <v>38.727424400570371</v>
      </c>
      <c r="I40" s="3">
        <v>50.376137635716638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93.664214841781117</v>
      </c>
      <c r="D41" s="6">
        <f t="shared" si="0"/>
        <v>4.9978357130481355</v>
      </c>
      <c r="E41" s="6">
        <f t="shared" si="0"/>
        <v>0.18959848582744598</v>
      </c>
      <c r="F41" s="6">
        <f t="shared" si="0"/>
        <v>1.0852779130781851</v>
      </c>
      <c r="G41" s="6">
        <f t="shared" si="0"/>
        <v>1.2748763945794874</v>
      </c>
      <c r="H41" s="6">
        <f t="shared" si="0"/>
        <v>38.716585105691856</v>
      </c>
      <c r="I41" s="6">
        <f t="shared" si="0"/>
        <v>50.361230662926253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93.849998474121094</v>
      </c>
      <c r="D46" s="21">
        <f t="shared" si="1"/>
        <v>5.119999885559082</v>
      </c>
      <c r="E46" s="26">
        <f t="shared" si="1"/>
        <v>0.21696601808071136</v>
      </c>
      <c r="F46" s="26">
        <f t="shared" si="1"/>
        <v>1.1499999761581421</v>
      </c>
      <c r="G46" s="21">
        <f t="shared" si="1"/>
        <v>1.3500000238418579</v>
      </c>
      <c r="H46" s="26">
        <f t="shared" si="1"/>
        <v>38.799193209265894</v>
      </c>
      <c r="I46" s="22">
        <f t="shared" si="1"/>
        <v>50.484205150598036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93.519996643066406</v>
      </c>
      <c r="D47" s="26">
        <f t="shared" si="2"/>
        <v>4.8499999046325684</v>
      </c>
      <c r="E47" s="26">
        <f t="shared" si="2"/>
        <v>0.15999999642372131</v>
      </c>
      <c r="F47" s="23">
        <f t="shared" si="2"/>
        <v>0.98965901136398315</v>
      </c>
      <c r="G47" s="26">
        <f t="shared" si="2"/>
        <v>1.2066249847412109</v>
      </c>
      <c r="H47" s="23">
        <f t="shared" si="2"/>
        <v>38.687596901968341</v>
      </c>
      <c r="I47" s="26">
        <f t="shared" si="2"/>
        <v>50.281809461975698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9.4193527928099222E-2</v>
      </c>
      <c r="D48" s="24">
        <f t="shared" si="3"/>
        <v>6.0912303682494791E-2</v>
      </c>
      <c r="E48" s="26">
        <f t="shared" si="3"/>
        <v>1.4738539817433484E-2</v>
      </c>
      <c r="F48" s="26">
        <f t="shared" si="3"/>
        <v>3.28786098410766E-2</v>
      </c>
      <c r="G48" s="24">
        <f t="shared" si="3"/>
        <v>3.5205356497947163E-2</v>
      </c>
      <c r="H48" s="26">
        <f t="shared" si="3"/>
        <v>2.7862797516965767E-2</v>
      </c>
      <c r="I48" s="25">
        <f t="shared" si="3"/>
        <v>3.8028788275201106E-2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 summaryRight="0"/>
  </sheetPr>
  <dimension ref="A1:K51"/>
  <sheetViews>
    <sheetView showGridLines="0" topLeftCell="A3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66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93.650001525878906</v>
      </c>
      <c r="D10" s="10">
        <v>5.0500001907348633</v>
      </c>
      <c r="E10" s="10">
        <v>0.18999999761581421</v>
      </c>
      <c r="F10" s="11">
        <v>1.1100000143051147</v>
      </c>
      <c r="G10" s="10">
        <v>1.2999999523162842</v>
      </c>
      <c r="H10" s="10">
        <v>38.687615140139343</v>
      </c>
      <c r="I10" s="10">
        <v>50.324354259628755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93.699996948242188</v>
      </c>
      <c r="D11" s="3">
        <v>5.0199999809265137</v>
      </c>
      <c r="E11" s="3">
        <v>0.18999999761581421</v>
      </c>
      <c r="F11" s="5">
        <v>1.0900000333786011</v>
      </c>
      <c r="G11" s="3">
        <v>1.2799999713897705</v>
      </c>
      <c r="H11" s="3">
        <v>38.68761560864904</v>
      </c>
      <c r="I11" s="3">
        <v>50.324354869060159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93.669998168945313</v>
      </c>
      <c r="D12" s="3">
        <v>5.0500001907348633</v>
      </c>
      <c r="E12" s="3">
        <v>0.18999999761581421</v>
      </c>
      <c r="F12" s="5">
        <v>1.0900000333786011</v>
      </c>
      <c r="G12" s="3">
        <v>1.2799999713897705</v>
      </c>
      <c r="H12" s="3">
        <v>38.687614626048159</v>
      </c>
      <c r="I12" s="3">
        <v>50.324353590905524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93.58935546875</v>
      </c>
      <c r="D13" s="3">
        <v>5.1105108261108398</v>
      </c>
      <c r="E13" s="3">
        <v>0.21002098917961121</v>
      </c>
      <c r="F13" s="5">
        <v>1.0901089906692505</v>
      </c>
      <c r="G13" s="3">
        <v>1.3001300096511841</v>
      </c>
      <c r="H13" s="3">
        <v>38.726750360245624</v>
      </c>
      <c r="I13" s="3">
        <v>50.375260852695384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93.519996643066406</v>
      </c>
      <c r="D14" s="3">
        <v>5.1500000953674316</v>
      </c>
      <c r="E14" s="3">
        <v>0.2199999988079071</v>
      </c>
      <c r="F14" s="5">
        <v>1.1100000143051147</v>
      </c>
      <c r="G14" s="3">
        <v>1.3300000429153442</v>
      </c>
      <c r="H14" s="3">
        <v>38.687617389115026</v>
      </c>
      <c r="I14" s="3">
        <v>50.281836088876545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93.611915588378906</v>
      </c>
      <c r="D15" s="3">
        <v>5.048485279083252</v>
      </c>
      <c r="E15" s="3">
        <v>0.19994001090526581</v>
      </c>
      <c r="F15" s="5">
        <v>1.1396580934524536</v>
      </c>
      <c r="G15" s="3">
        <v>1.3395980596542358</v>
      </c>
      <c r="H15" s="3">
        <v>38.648444200427022</v>
      </c>
      <c r="I15" s="3">
        <v>50.273401202956101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93.55999755859375</v>
      </c>
      <c r="D16" s="3">
        <v>5.0799999237060547</v>
      </c>
      <c r="E16" s="3">
        <v>0.18999999761581421</v>
      </c>
      <c r="F16" s="5">
        <v>1.1699999570846558</v>
      </c>
      <c r="G16" s="3">
        <v>1.3599998950958252</v>
      </c>
      <c r="H16" s="3">
        <v>38.687616096154365</v>
      </c>
      <c r="I16" s="3">
        <v>50.324355503200856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93.610000610351563</v>
      </c>
      <c r="D17" s="3">
        <v>5.0300002098083496</v>
      </c>
      <c r="E17" s="3">
        <v>0.20999999344348907</v>
      </c>
      <c r="F17" s="5">
        <v>1.1499999761581421</v>
      </c>
      <c r="G17" s="3">
        <v>1.3600000143051147</v>
      </c>
      <c r="H17" s="3">
        <v>38.648439461152606</v>
      </c>
      <c r="I17" s="3">
        <v>50.273395038168637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93.699996948242188</v>
      </c>
      <c r="D18" s="3">
        <v>5.0199999809265137</v>
      </c>
      <c r="E18" s="3">
        <v>0.18999999761581421</v>
      </c>
      <c r="F18" s="5">
        <v>1.0900000333786011</v>
      </c>
      <c r="G18" s="3">
        <v>1.2799999713897705</v>
      </c>
      <c r="H18" s="3">
        <v>38.687619068747935</v>
      </c>
      <c r="I18" s="3">
        <v>50.324359369912493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93.7606201171875</v>
      </c>
      <c r="D19" s="3">
        <v>4.9695024490356445</v>
      </c>
      <c r="E19" s="3">
        <v>0.18998099863529205</v>
      </c>
      <c r="F19" s="5">
        <v>1.0798919200897217</v>
      </c>
      <c r="G19" s="3">
        <v>1.2698729038238525</v>
      </c>
      <c r="H19" s="3">
        <v>38.687622679814346</v>
      </c>
      <c r="I19" s="3">
        <v>50.366995770650227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93.709999084472656</v>
      </c>
      <c r="D20" s="3">
        <v>5.070000171661377</v>
      </c>
      <c r="E20" s="3">
        <v>0.18999999761581421</v>
      </c>
      <c r="F20" s="5">
        <v>1.0299999713897705</v>
      </c>
      <c r="G20" s="3">
        <v>1.2200000286102295</v>
      </c>
      <c r="H20" s="3">
        <v>38.726758682234959</v>
      </c>
      <c r="I20" s="3">
        <v>50.417946507135447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93.56884765625</v>
      </c>
      <c r="D21" s="3">
        <v>5.0660414695739746</v>
      </c>
      <c r="E21" s="3">
        <v>0.23011767864227295</v>
      </c>
      <c r="F21" s="5">
        <v>1.1349886655807495</v>
      </c>
      <c r="G21" s="3">
        <v>1.3651063442230225</v>
      </c>
      <c r="H21" s="3">
        <v>38.651465234883723</v>
      </c>
      <c r="I21" s="3">
        <v>50.279214783385726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93.610000610351563</v>
      </c>
      <c r="D22" s="3">
        <v>5.0799999237060547</v>
      </c>
      <c r="E22" s="3">
        <v>0.23999999463558197</v>
      </c>
      <c r="F22" s="5">
        <v>1.0700000524520874</v>
      </c>
      <c r="G22" s="3">
        <v>1.3100000619888306</v>
      </c>
      <c r="H22" s="3">
        <v>38.687622584140847</v>
      </c>
      <c r="I22" s="3">
        <v>50.324363942690567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93.709999084472656</v>
      </c>
      <c r="D23" s="3">
        <v>5.0100002288818359</v>
      </c>
      <c r="E23" s="3">
        <v>0.20999999344348907</v>
      </c>
      <c r="F23" s="5">
        <v>1.0700000524520874</v>
      </c>
      <c r="G23" s="3">
        <v>1.2800000905990601</v>
      </c>
      <c r="H23" s="3">
        <v>38.687623100469906</v>
      </c>
      <c r="I23" s="3">
        <v>50.324364614324807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93.680000305175781</v>
      </c>
      <c r="D24" s="3">
        <v>5.0500001907348633</v>
      </c>
      <c r="E24" s="3">
        <v>0.20000000298023224</v>
      </c>
      <c r="F24" s="5">
        <v>1.0700000524520874</v>
      </c>
      <c r="G24" s="3">
        <v>1.2700001001358032</v>
      </c>
      <c r="H24" s="3">
        <v>38.687622825570998</v>
      </c>
      <c r="I24" s="3">
        <v>50.324364256739813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93.720001220703125</v>
      </c>
      <c r="D25" s="3">
        <v>5.0100002288818359</v>
      </c>
      <c r="E25" s="3">
        <v>0.20000000298023224</v>
      </c>
      <c r="F25" s="5">
        <v>1.0700000524520874</v>
      </c>
      <c r="G25" s="3">
        <v>1.2700001001358032</v>
      </c>
      <c r="H25" s="3">
        <v>38.687624869618581</v>
      </c>
      <c r="I25" s="3">
        <v>50.366998621532581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93.709999084472656</v>
      </c>
      <c r="D26" s="3">
        <v>5.0399999618530273</v>
      </c>
      <c r="E26" s="3">
        <v>0.20999999344348907</v>
      </c>
      <c r="F26" s="5">
        <v>1.0399999618530273</v>
      </c>
      <c r="G26" s="3">
        <v>1.25</v>
      </c>
      <c r="H26" s="3">
        <v>38.687626992532628</v>
      </c>
      <c r="I26" s="3">
        <v>50.367001385331321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93.739997863769531</v>
      </c>
      <c r="D27" s="3">
        <v>4.9499998092651367</v>
      </c>
      <c r="E27" s="3">
        <v>0.23999999463558197</v>
      </c>
      <c r="F27" s="5">
        <v>1.0700000524520874</v>
      </c>
      <c r="G27" s="3">
        <v>1.3100000619888306</v>
      </c>
      <c r="H27" s="3">
        <v>38.648453543689847</v>
      </c>
      <c r="I27" s="3">
        <v>50.31600189775579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93.730003356933594</v>
      </c>
      <c r="D28" s="3">
        <v>4.9600000381469727</v>
      </c>
      <c r="E28" s="3">
        <v>0.23000000417232513</v>
      </c>
      <c r="F28" s="5">
        <v>1.0800000429153442</v>
      </c>
      <c r="G28" s="3">
        <v>1.3100000619888306</v>
      </c>
      <c r="H28" s="3">
        <v>38.648453946529834</v>
      </c>
      <c r="I28" s="3">
        <v>50.316002422208797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93.719367980957031</v>
      </c>
      <c r="D29" s="3">
        <v>4.9904985427856445</v>
      </c>
      <c r="E29" s="3">
        <v>0.21002098917961121</v>
      </c>
      <c r="F29" s="5">
        <v>1.0801080465316772</v>
      </c>
      <c r="G29" s="3">
        <v>1.2901290655136108</v>
      </c>
      <c r="H29" s="3">
        <v>38.687624686536154</v>
      </c>
      <c r="I29" s="3">
        <v>50.366998383179556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93.749374389648438</v>
      </c>
      <c r="D30" s="3">
        <v>4.9704971313476563</v>
      </c>
      <c r="E30" s="3">
        <v>0.21002098917961121</v>
      </c>
      <c r="F30" s="5">
        <v>1.0701069831848145</v>
      </c>
      <c r="G30" s="3">
        <v>1.280128002166748</v>
      </c>
      <c r="H30" s="3">
        <v>38.687628804310968</v>
      </c>
      <c r="I30" s="3">
        <v>50.367003744065855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93.790000915527344</v>
      </c>
      <c r="D31" s="3">
        <v>4.940000057220459</v>
      </c>
      <c r="E31" s="3">
        <v>0.20000000298023224</v>
      </c>
      <c r="F31" s="5">
        <v>1.0700000524520874</v>
      </c>
      <c r="G31" s="3">
        <v>1.2700001001358032</v>
      </c>
      <c r="H31" s="3">
        <v>38.687630282516722</v>
      </c>
      <c r="I31" s="3">
        <v>50.367005668525877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93.782974243164063</v>
      </c>
      <c r="D32" s="3">
        <v>4.9416627883911133</v>
      </c>
      <c r="E32" s="3">
        <v>0.24474538862705231</v>
      </c>
      <c r="F32" s="5">
        <v>1.0282416343688965</v>
      </c>
      <c r="G32" s="3">
        <v>1.2729870080947876</v>
      </c>
      <c r="H32" s="3">
        <v>38.704193019220028</v>
      </c>
      <c r="I32" s="3">
        <v>50.39215006156725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93.839996337890625</v>
      </c>
      <c r="D33" s="3">
        <v>4.929999828338623</v>
      </c>
      <c r="E33" s="3">
        <v>0.18999999761581421</v>
      </c>
      <c r="F33" s="5">
        <v>1.0399999618530273</v>
      </c>
      <c r="G33" s="3">
        <v>1.2300000190734863</v>
      </c>
      <c r="H33" s="3">
        <v>38.687631381349725</v>
      </c>
      <c r="I33" s="3">
        <v>50.367007099084624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93.720001220703125</v>
      </c>
      <c r="D34" s="3">
        <v>5</v>
      </c>
      <c r="E34" s="3">
        <v>0.20000000298023224</v>
      </c>
      <c r="F34" s="5">
        <v>1.0800000429153442</v>
      </c>
      <c r="G34" s="3">
        <v>1.2800000905990601</v>
      </c>
      <c r="H34" s="3">
        <v>38.687629201072042</v>
      </c>
      <c r="I34" s="3">
        <v>50.324372549909924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93.779998779296875</v>
      </c>
      <c r="D35" s="3">
        <v>4.9499998092651367</v>
      </c>
      <c r="E35" s="3">
        <v>0.20999999344348907</v>
      </c>
      <c r="F35" s="5">
        <v>1.059999942779541</v>
      </c>
      <c r="G35" s="3">
        <v>1.2699999809265137</v>
      </c>
      <c r="H35" s="3">
        <v>38.687631066338639</v>
      </c>
      <c r="I35" s="3">
        <v>50.367006688975117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93.739997863769531</v>
      </c>
      <c r="D36" s="3">
        <v>5.0100002288818359</v>
      </c>
      <c r="E36" s="3">
        <v>0.18000000715255737</v>
      </c>
      <c r="F36" s="5">
        <v>1.0700000524520874</v>
      </c>
      <c r="G36" s="3">
        <v>1.25</v>
      </c>
      <c r="H36" s="3">
        <v>38.687630944433671</v>
      </c>
      <c r="I36" s="3">
        <v>50.324374817652398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93.709999084472656</v>
      </c>
      <c r="D37" s="3">
        <v>5.0100002288818359</v>
      </c>
      <c r="E37" s="3">
        <v>0.18000000715255737</v>
      </c>
      <c r="F37" s="5">
        <v>1.1000000238418579</v>
      </c>
      <c r="G37" s="3">
        <v>1.2799999713897705</v>
      </c>
      <c r="H37" s="3">
        <v>38.687631786076579</v>
      </c>
      <c r="I37" s="3">
        <v>50.324375912450705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93.819381713867188</v>
      </c>
      <c r="D38" s="3">
        <v>4.9704971313476563</v>
      </c>
      <c r="E38" s="3">
        <v>0.16001600027084351</v>
      </c>
      <c r="F38" s="5">
        <v>1.0501049757003784</v>
      </c>
      <c r="G38" s="3">
        <v>1.2101209163665771</v>
      </c>
      <c r="H38" s="3">
        <v>38.687630612927116</v>
      </c>
      <c r="I38" s="3">
        <v>50.367006098683582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93.800003051757813</v>
      </c>
      <c r="D39" s="3">
        <v>4.9699997901916504</v>
      </c>
      <c r="E39" s="3">
        <v>0.15999999642372131</v>
      </c>
      <c r="F39" s="5">
        <v>1.0700000524520874</v>
      </c>
      <c r="G39" s="3">
        <v>1.2300000190734863</v>
      </c>
      <c r="H39" s="3">
        <v>38.687630398248764</v>
      </c>
      <c r="I39" s="3">
        <v>50.367005819196166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93.760002136230469</v>
      </c>
      <c r="D40" s="3">
        <v>5.0100002288818359</v>
      </c>
      <c r="E40" s="3">
        <v>0.15999999642372131</v>
      </c>
      <c r="F40" s="5">
        <v>1.0700000524520874</v>
      </c>
      <c r="G40" s="3">
        <v>1.2300000190734863</v>
      </c>
      <c r="H40" s="3">
        <v>38.687627807632566</v>
      </c>
      <c r="I40" s="3">
        <v>50.367002446501075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93.70199437295237</v>
      </c>
      <c r="D41" s="6">
        <f t="shared" si="0"/>
        <v>5.0147644166023504</v>
      </c>
      <c r="E41" s="6">
        <f t="shared" si="0"/>
        <v>0.2011246133235193</v>
      </c>
      <c r="F41" s="6">
        <f t="shared" si="0"/>
        <v>1.0820390255220476</v>
      </c>
      <c r="G41" s="6">
        <f t="shared" si="0"/>
        <v>1.2831636398069319</v>
      </c>
      <c r="H41" s="6">
        <f t="shared" si="0"/>
        <v>38.684462141962186</v>
      </c>
      <c r="I41" s="6">
        <f t="shared" si="0"/>
        <v>50.33968497635329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93.839996337890625</v>
      </c>
      <c r="D46" s="21">
        <f t="shared" si="1"/>
        <v>5.1500000953674316</v>
      </c>
      <c r="E46" s="26">
        <f t="shared" si="1"/>
        <v>0.24474538862705231</v>
      </c>
      <c r="F46" s="26">
        <f t="shared" si="1"/>
        <v>1.1699999570846558</v>
      </c>
      <c r="G46" s="21">
        <f t="shared" si="1"/>
        <v>1.3651063442230225</v>
      </c>
      <c r="H46" s="26">
        <f t="shared" si="1"/>
        <v>38.726758682234959</v>
      </c>
      <c r="I46" s="22">
        <f t="shared" si="1"/>
        <v>50.417946507135447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93.519996643066406</v>
      </c>
      <c r="D47" s="26">
        <f t="shared" si="2"/>
        <v>4.929999828338623</v>
      </c>
      <c r="E47" s="26">
        <f t="shared" si="2"/>
        <v>0.15999999642372131</v>
      </c>
      <c r="F47" s="23">
        <f t="shared" si="2"/>
        <v>1.0282416343688965</v>
      </c>
      <c r="G47" s="26">
        <f t="shared" si="2"/>
        <v>1.2101209163665771</v>
      </c>
      <c r="H47" s="23">
        <f t="shared" si="2"/>
        <v>38.648439461152606</v>
      </c>
      <c r="I47" s="26">
        <f t="shared" si="2"/>
        <v>50.273395038168637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7.9520330428984584E-2</v>
      </c>
      <c r="D48" s="24">
        <f t="shared" si="3"/>
        <v>5.348892129267651E-2</v>
      </c>
      <c r="E48" s="26">
        <f t="shared" si="3"/>
        <v>2.1962377685974342E-2</v>
      </c>
      <c r="F48" s="26">
        <f t="shared" si="3"/>
        <v>3.302861295994064E-2</v>
      </c>
      <c r="G48" s="24">
        <f t="shared" si="3"/>
        <v>3.9886252346517784E-2</v>
      </c>
      <c r="H48" s="26">
        <f t="shared" si="3"/>
        <v>1.8684726097047313E-2</v>
      </c>
      <c r="I48" s="25">
        <f t="shared" si="3"/>
        <v>3.5518633979259813E-2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67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95.392768859863281</v>
      </c>
      <c r="D10" s="10">
        <v>1.7600879669189453</v>
      </c>
      <c r="E10" s="10">
        <v>9.8004899919033051E-2</v>
      </c>
      <c r="F10" s="11">
        <v>1.9120955467224121</v>
      </c>
      <c r="G10" s="10">
        <v>2.0101003646850586</v>
      </c>
      <c r="H10" s="10">
        <v>38.159568043063302</v>
      </c>
      <c r="I10" s="10">
        <v>49.428828143678516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95.322898864746094</v>
      </c>
      <c r="D11" s="3">
        <v>1.8150361776351929</v>
      </c>
      <c r="E11" s="3">
        <v>9.8006844520568848E-2</v>
      </c>
      <c r="F11" s="5">
        <v>1.9010379314422607</v>
      </c>
      <c r="G11" s="3">
        <v>1.9990447759628296</v>
      </c>
      <c r="H11" s="3">
        <v>38.155690791354488</v>
      </c>
      <c r="I11" s="3">
        <v>49.38239557722536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95.070854187011719</v>
      </c>
      <c r="D12" s="3">
        <v>2.0050599575042725</v>
      </c>
      <c r="E12" s="3">
        <v>9.8002903163433075E-2</v>
      </c>
      <c r="F12" s="5">
        <v>1.8720561265945435</v>
      </c>
      <c r="G12" s="3">
        <v>1.9700590372085571</v>
      </c>
      <c r="H12" s="3">
        <v>38.184908809623515</v>
      </c>
      <c r="I12" s="3">
        <v>49.337638084351653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95.065101623535156</v>
      </c>
      <c r="D13" s="3">
        <v>2.0009598731994629</v>
      </c>
      <c r="E13" s="3">
        <v>9.8998017609119415E-2</v>
      </c>
      <c r="F13" s="5">
        <v>1.8719624280929565</v>
      </c>
      <c r="G13" s="3">
        <v>1.9709604978561401</v>
      </c>
      <c r="H13" s="3">
        <v>38.321440001182602</v>
      </c>
      <c r="I13" s="3">
        <v>49.514046166139991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95.017852783203125</v>
      </c>
      <c r="D14" s="3">
        <v>2.0340609550476074</v>
      </c>
      <c r="E14" s="3">
        <v>9.9002979695796967E-2</v>
      </c>
      <c r="F14" s="5">
        <v>1.8570556640625</v>
      </c>
      <c r="G14" s="3">
        <v>1.9560586214065552</v>
      </c>
      <c r="H14" s="3">
        <v>38.325788156333957</v>
      </c>
      <c r="I14" s="3">
        <v>49.519664294135552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94.896438598632812</v>
      </c>
      <c r="D15" s="3">
        <v>2.1772394180297852</v>
      </c>
      <c r="E15" s="3">
        <v>9.90108922123909E-2</v>
      </c>
      <c r="F15" s="5">
        <v>1.7561931610107422</v>
      </c>
      <c r="G15" s="3">
        <v>1.8552041053771973</v>
      </c>
      <c r="H15" s="3">
        <v>38.371844273397642</v>
      </c>
      <c r="I15" s="3">
        <v>49.537836960482785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94.998298645019531</v>
      </c>
      <c r="D16" s="3">
        <v>2.0942931175231934</v>
      </c>
      <c r="E16" s="3">
        <v>9.8013728857040405E-2</v>
      </c>
      <c r="F16" s="5">
        <v>1.7922509908676147</v>
      </c>
      <c r="G16" s="3">
        <v>1.8902647495269775</v>
      </c>
      <c r="H16" s="3">
        <v>38.515931924870557</v>
      </c>
      <c r="I16" s="3">
        <v>49.765343666654822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94.979049682617188</v>
      </c>
      <c r="D17" s="3">
        <v>2.1049790382385254</v>
      </c>
      <c r="E17" s="3">
        <v>9.7999021410942078E-2</v>
      </c>
      <c r="F17" s="5">
        <v>1.7839821577072144</v>
      </c>
      <c r="G17" s="3">
        <v>1.8819811344146729</v>
      </c>
      <c r="H17" s="3">
        <v>38.446414254049927</v>
      </c>
      <c r="I17" s="3">
        <v>49.675521855097919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94.998001098632812</v>
      </c>
      <c r="D18" s="3">
        <v>2.1040000915527344</v>
      </c>
      <c r="E18" s="3">
        <v>0.10000000149011612</v>
      </c>
      <c r="F18" s="5">
        <v>1.7599999904632568</v>
      </c>
      <c r="G18" s="3">
        <v>1.8600000143051147</v>
      </c>
      <c r="H18" s="3">
        <v>38.448020606914568</v>
      </c>
      <c r="I18" s="3">
        <v>49.677597378092266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94.826583862304688</v>
      </c>
      <c r="D19" s="3">
        <v>2.3121850490570068</v>
      </c>
      <c r="E19" s="3">
        <v>9.5007598400115967E-2</v>
      </c>
      <c r="F19" s="5">
        <v>1.7121368646621704</v>
      </c>
      <c r="G19" s="3">
        <v>1.8071444034576416</v>
      </c>
      <c r="H19" s="3">
        <v>38.461417149708808</v>
      </c>
      <c r="I19" s="3">
        <v>49.694906671228452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94.592216491699219</v>
      </c>
      <c r="D20" s="3">
        <v>2.481900691986084</v>
      </c>
      <c r="E20" s="3">
        <v>9.7996078431606293E-2</v>
      </c>
      <c r="F20" s="5">
        <v>1.663933277130127</v>
      </c>
      <c r="G20" s="3">
        <v>1.7619293928146362</v>
      </c>
      <c r="H20" s="3">
        <v>38.529640936304219</v>
      </c>
      <c r="I20" s="3">
        <v>49.700152555537393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94.544891357421875</v>
      </c>
      <c r="D21" s="3">
        <v>2.4570491313934326</v>
      </c>
      <c r="E21" s="3">
        <v>0.10400208085775375</v>
      </c>
      <c r="F21" s="5">
        <v>1.6260323524475098</v>
      </c>
      <c r="G21" s="3">
        <v>1.7300344705581665</v>
      </c>
      <c r="H21" s="3">
        <v>38.673768196477887</v>
      </c>
      <c r="I21" s="3">
        <v>49.803267743288671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94.774261474609375</v>
      </c>
      <c r="D22" s="3">
        <v>2.2628867626190186</v>
      </c>
      <c r="E22" s="3">
        <v>0.10199489444494247</v>
      </c>
      <c r="F22" s="5">
        <v>1.6899155378341675</v>
      </c>
      <c r="G22" s="3">
        <v>1.7919104099273682</v>
      </c>
      <c r="H22" s="3">
        <v>38.793144419636221</v>
      </c>
      <c r="I22" s="3">
        <v>50.040050955892745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94.791893005371094</v>
      </c>
      <c r="D23" s="3">
        <v>2.2650454044342041</v>
      </c>
      <c r="E23" s="3">
        <v>0.10300205647945404</v>
      </c>
      <c r="F23" s="5">
        <v>1.6840336322784424</v>
      </c>
      <c r="G23" s="3">
        <v>1.7870357036590576</v>
      </c>
      <c r="H23" s="3">
        <v>38.641654342085801</v>
      </c>
      <c r="I23" s="3">
        <v>49.844640882454669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95.028099060058594</v>
      </c>
      <c r="D24" s="3">
        <v>2.0599586963653564</v>
      </c>
      <c r="E24" s="3">
        <v>0.10099797695875168</v>
      </c>
      <c r="F24" s="5">
        <v>1.7599648237228394</v>
      </c>
      <c r="G24" s="3">
        <v>1.8609627485275269</v>
      </c>
      <c r="H24" s="3">
        <v>38.63613112881152</v>
      </c>
      <c r="I24" s="3">
        <v>49.920649650273461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95.239097595214844</v>
      </c>
      <c r="D25" s="3">
        <v>1.9169617891311646</v>
      </c>
      <c r="E25" s="3">
        <v>9.9998004734516144E-2</v>
      </c>
      <c r="F25" s="5">
        <v>1.7969640493392944</v>
      </c>
      <c r="G25" s="3">
        <v>1.89696204662323</v>
      </c>
      <c r="H25" s="3">
        <v>38.470109059044773</v>
      </c>
      <c r="I25" s="3">
        <v>49.747679662142019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95.235191345214844</v>
      </c>
      <c r="D26" s="3">
        <v>1.934922456741333</v>
      </c>
      <c r="E26" s="3">
        <v>9.9996000528335571E-2</v>
      </c>
      <c r="F26" s="5">
        <v>1.7889283895492554</v>
      </c>
      <c r="G26" s="3">
        <v>1.8889243602752686</v>
      </c>
      <c r="H26" s="3">
        <v>38.328059055178173</v>
      </c>
      <c r="I26" s="3">
        <v>49.605480459521061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95.218711853027344</v>
      </c>
      <c r="D27" s="3">
        <v>1.9601175785064697</v>
      </c>
      <c r="E27" s="3">
        <v>0.10000599920749664</v>
      </c>
      <c r="F27" s="5">
        <v>1.7801069021224976</v>
      </c>
      <c r="G27" s="3">
        <v>1.880112886428833</v>
      </c>
      <c r="H27" s="3">
        <v>38.320969097740097</v>
      </c>
      <c r="I27" s="3">
        <v>49.596304394940091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95.217803955078125</v>
      </c>
      <c r="D28" s="3">
        <v>1.956078052520752</v>
      </c>
      <c r="E28" s="3">
        <v>0.10600419342517853</v>
      </c>
      <c r="F28" s="5">
        <v>1.7750707864761353</v>
      </c>
      <c r="G28" s="3">
        <v>1.8810750246047974</v>
      </c>
      <c r="H28" s="3">
        <v>38.337067834120312</v>
      </c>
      <c r="I28" s="3">
        <v>49.617139928296545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95.194190979003906</v>
      </c>
      <c r="D29" s="3">
        <v>1.9599215984344482</v>
      </c>
      <c r="E29" s="3">
        <v>0.10499580204486847</v>
      </c>
      <c r="F29" s="5">
        <v>1.7679293155670166</v>
      </c>
      <c r="G29" s="3">
        <v>1.8729251623153687</v>
      </c>
      <c r="H29" s="3">
        <v>38.337926022637049</v>
      </c>
      <c r="I29" s="3">
        <v>49.57674696886869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94.981201171875</v>
      </c>
      <c r="D30" s="3">
        <v>2.1679131984710693</v>
      </c>
      <c r="E30" s="3">
        <v>0.10299587994813919</v>
      </c>
      <c r="F30" s="5">
        <v>1.6929322481155396</v>
      </c>
      <c r="G30" s="3">
        <v>1.7959281206130981</v>
      </c>
      <c r="H30" s="3">
        <v>38.370277529233775</v>
      </c>
      <c r="I30" s="3">
        <v>49.577147751531633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94.156837463378906</v>
      </c>
      <c r="D31" s="3">
        <v>2.0491721630096436</v>
      </c>
      <c r="E31" s="3">
        <v>9.7154751420021057E-2</v>
      </c>
      <c r="F31" s="5">
        <v>1.7824923992156982</v>
      </c>
      <c r="G31" s="3">
        <v>1.8796471357345581</v>
      </c>
      <c r="H31" s="3">
        <v>38.507552484173999</v>
      </c>
      <c r="I31" s="3">
        <v>49.713035503762036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94.884849548339844</v>
      </c>
      <c r="D32" s="3">
        <v>2.1450643539428711</v>
      </c>
      <c r="E32" s="3">
        <v>9.8002932965755463E-2</v>
      </c>
      <c r="F32" s="5">
        <v>1.7710530757904053</v>
      </c>
      <c r="G32" s="3">
        <v>1.8690559864044189</v>
      </c>
      <c r="H32" s="3">
        <v>38.459964830680526</v>
      </c>
      <c r="I32" s="3">
        <v>49.610275956772867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94.826118469238281</v>
      </c>
      <c r="D33" s="3">
        <v>2.1511180400848389</v>
      </c>
      <c r="E33" s="3">
        <v>9.5960654318332672E-2</v>
      </c>
      <c r="F33" s="5">
        <v>1.7942643165588379</v>
      </c>
      <c r="G33" s="3">
        <v>1.8902249336242676</v>
      </c>
      <c r="H33" s="3">
        <v>38.5260013368</v>
      </c>
      <c r="I33" s="3">
        <v>49.695457763522597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94.617218017578125</v>
      </c>
      <c r="D34" s="3">
        <v>2.5188992023468018</v>
      </c>
      <c r="E34" s="3">
        <v>9.1996319591999054E-2</v>
      </c>
      <c r="F34" s="5">
        <v>1.6749329566955566</v>
      </c>
      <c r="G34" s="3">
        <v>1.7669292688369751</v>
      </c>
      <c r="H34" s="3">
        <v>38.510685972501683</v>
      </c>
      <c r="I34" s="3">
        <v>49.675702169554611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94.730415344238281</v>
      </c>
      <c r="D35" s="3">
        <v>2.2903399467468262</v>
      </c>
      <c r="E35" s="3">
        <v>9.7056776285171509E-2</v>
      </c>
      <c r="F35" s="5">
        <v>1.7780400514602661</v>
      </c>
      <c r="G35" s="3">
        <v>1.8750967979431152</v>
      </c>
      <c r="H35" s="3">
        <v>38.604250525657292</v>
      </c>
      <c r="I35" s="3">
        <v>49.755017165828392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94.781944274902344</v>
      </c>
      <c r="D36" s="3">
        <v>2.2080221176147461</v>
      </c>
      <c r="E36" s="3">
        <v>9.7000971436500549E-2</v>
      </c>
      <c r="F36" s="5">
        <v>1.7750177383422852</v>
      </c>
      <c r="G36" s="3">
        <v>1.8720186948776245</v>
      </c>
      <c r="H36" s="3">
        <v>38.622188866140007</v>
      </c>
      <c r="I36" s="3">
        <v>49.778136962910082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94.796150207519531</v>
      </c>
      <c r="D37" s="3">
        <v>2.2109336853027344</v>
      </c>
      <c r="E37" s="3">
        <v>9.8997026681900024E-2</v>
      </c>
      <c r="F37" s="5">
        <v>1.7579472064971924</v>
      </c>
      <c r="G37" s="3">
        <v>1.85694420337677</v>
      </c>
      <c r="H37" s="3">
        <v>38.586312185174613</v>
      </c>
      <c r="I37" s="3">
        <v>49.731897368746743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94.856155395507813</v>
      </c>
      <c r="D38" s="3">
        <v>2.1789345741271973</v>
      </c>
      <c r="E38" s="3">
        <v>9.8997026681900024E-2</v>
      </c>
      <c r="F38" s="5">
        <v>1.7579472064971924</v>
      </c>
      <c r="G38" s="3">
        <v>1.85694420337677</v>
      </c>
      <c r="H38" s="3">
        <v>38.587253992059601</v>
      </c>
      <c r="I38" s="3">
        <v>49.733111214815281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94.78900146484375</v>
      </c>
      <c r="D39" s="3">
        <v>2.1919999122619629</v>
      </c>
      <c r="E39" s="3">
        <v>9.7000002861022949E-2</v>
      </c>
      <c r="F39" s="5">
        <v>1.7890000343322754</v>
      </c>
      <c r="G39" s="3">
        <v>1.8860000371932983</v>
      </c>
      <c r="H39" s="3">
        <v>38.556940133069219</v>
      </c>
      <c r="I39" s="3">
        <v>49.818329209835781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94.807151794433594</v>
      </c>
      <c r="D40" s="3">
        <v>2.1629347801208496</v>
      </c>
      <c r="E40" s="3">
        <v>9.6997097134590149E-2</v>
      </c>
      <c r="F40" s="5">
        <v>1.8089456558227539</v>
      </c>
      <c r="G40" s="3">
        <v>1.9059427976608276</v>
      </c>
      <c r="H40" s="3">
        <v>38.569628120216322</v>
      </c>
      <c r="I40" s="3">
        <v>49.710394142363853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94.923588660455522</v>
      </c>
      <c r="D41" s="6">
        <f t="shared" si="0"/>
        <v>2.1270347026086625</v>
      </c>
      <c r="E41" s="6">
        <f t="shared" si="0"/>
        <v>9.9135464958606229E-2</v>
      </c>
      <c r="F41" s="6">
        <f t="shared" si="0"/>
        <v>1.7720717037877729</v>
      </c>
      <c r="G41" s="6">
        <f t="shared" si="0"/>
        <v>1.8712071641798942</v>
      </c>
      <c r="H41" s="6">
        <f t="shared" si="0"/>
        <v>38.463243550911052</v>
      </c>
      <c r="I41" s="6">
        <f t="shared" si="0"/>
        <v>49.6704644260628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95.392768859863281</v>
      </c>
      <c r="D46" s="21">
        <f t="shared" si="1"/>
        <v>2.5188992023468018</v>
      </c>
      <c r="E46" s="26">
        <f t="shared" si="1"/>
        <v>0.10600419342517853</v>
      </c>
      <c r="F46" s="26">
        <f t="shared" si="1"/>
        <v>1.9120955467224121</v>
      </c>
      <c r="G46" s="21">
        <f t="shared" si="1"/>
        <v>2.0101003646850586</v>
      </c>
      <c r="H46" s="26">
        <f t="shared" si="1"/>
        <v>38.793144419636221</v>
      </c>
      <c r="I46" s="22">
        <f t="shared" si="1"/>
        <v>50.040050955892745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94.156837463378906</v>
      </c>
      <c r="D47" s="26">
        <f t="shared" si="2"/>
        <v>1.7600879669189453</v>
      </c>
      <c r="E47" s="26">
        <f t="shared" si="2"/>
        <v>9.1996319591999054E-2</v>
      </c>
      <c r="F47" s="23">
        <f t="shared" si="2"/>
        <v>1.6260323524475098</v>
      </c>
      <c r="G47" s="26">
        <f t="shared" si="2"/>
        <v>1.7300344705581665</v>
      </c>
      <c r="H47" s="23">
        <f t="shared" si="2"/>
        <v>38.155690791354488</v>
      </c>
      <c r="I47" s="26">
        <f t="shared" si="2"/>
        <v>49.337638084351653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0.25869931816429181</v>
      </c>
      <c r="D48" s="24">
        <f t="shared" si="3"/>
        <v>0.17924465265054948</v>
      </c>
      <c r="E48" s="26">
        <f t="shared" si="3"/>
        <v>2.9369487114501592E-3</v>
      </c>
      <c r="F48" s="26">
        <f t="shared" si="3"/>
        <v>6.7089217250453831E-2</v>
      </c>
      <c r="G48" s="24">
        <f t="shared" si="3"/>
        <v>6.6546559376287812E-2</v>
      </c>
      <c r="H48" s="26">
        <f t="shared" si="3"/>
        <v>0.15459356727442761</v>
      </c>
      <c r="I48" s="25">
        <f t="shared" si="3"/>
        <v>0.14907120741824065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 summaryRight="0"/>
  </sheetPr>
  <dimension ref="A1:K51"/>
  <sheetViews>
    <sheetView showGridLines="0" topLeftCell="A2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68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92.420997619628906</v>
      </c>
      <c r="D10" s="10">
        <v>5.3649997711181641</v>
      </c>
      <c r="E10" s="10">
        <v>0.61000001430511475</v>
      </c>
      <c r="F10" s="11">
        <v>0.63999998569488525</v>
      </c>
      <c r="G10" s="10">
        <v>1.25</v>
      </c>
      <c r="H10" s="10">
        <v>39.402519880037772</v>
      </c>
      <c r="I10" s="10">
        <v>50.868433420666022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92.459907531738281</v>
      </c>
      <c r="D11" s="3">
        <v>5.3509945869445801</v>
      </c>
      <c r="E11" s="3">
        <v>0.60999941825866699</v>
      </c>
      <c r="F11" s="5">
        <v>0.6399993896484375</v>
      </c>
      <c r="G11" s="3">
        <v>1.2499988079071045</v>
      </c>
      <c r="H11" s="3">
        <v>39.390690081407342</v>
      </c>
      <c r="I11" s="3">
        <v>50.853161216607923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92.551979064941406</v>
      </c>
      <c r="D12" s="3">
        <v>5.3059415817260742</v>
      </c>
      <c r="E12" s="3">
        <v>0.59999340772628784</v>
      </c>
      <c r="F12" s="5">
        <v>0.61999320983886719</v>
      </c>
      <c r="G12" s="3">
        <v>1.2199866771697998</v>
      </c>
      <c r="H12" s="3">
        <v>39.378235345498105</v>
      </c>
      <c r="I12" s="3">
        <v>50.879501469097931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92.517250061035156</v>
      </c>
      <c r="D13" s="3">
        <v>5.3075308799743652</v>
      </c>
      <c r="E13" s="3">
        <v>0.58005797863006592</v>
      </c>
      <c r="F13" s="5">
        <v>0.66006600856781006</v>
      </c>
      <c r="G13" s="3">
        <v>1.240123987197876</v>
      </c>
      <c r="H13" s="3">
        <v>39.375260291973525</v>
      </c>
      <c r="I13" s="3">
        <v>50.875657486785201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92.439468383789063</v>
      </c>
      <c r="D14" s="3">
        <v>5.3403739929199219</v>
      </c>
      <c r="E14" s="3">
        <v>0.59004127979278564</v>
      </c>
      <c r="F14" s="5">
        <v>0.67004692554473877</v>
      </c>
      <c r="G14" s="3">
        <v>1.2600882053375244</v>
      </c>
      <c r="H14" s="3">
        <v>39.39672380682488</v>
      </c>
      <c r="I14" s="3">
        <v>50.903389885807904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92.403694152832031</v>
      </c>
      <c r="D15" s="3">
        <v>5.3612146377563477</v>
      </c>
      <c r="E15" s="3">
        <v>0.59702390432357788</v>
      </c>
      <c r="F15" s="5">
        <v>0.66502660512924194</v>
      </c>
      <c r="G15" s="3">
        <v>1.2620505094528198</v>
      </c>
      <c r="H15" s="3">
        <v>39.412818142238322</v>
      </c>
      <c r="I15" s="3">
        <v>50.881728419734415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92.458702087402344</v>
      </c>
      <c r="D16" s="3">
        <v>5.3332133293151855</v>
      </c>
      <c r="E16" s="3">
        <v>0.65602624416351318</v>
      </c>
      <c r="F16" s="5">
        <v>0.60102403163909912</v>
      </c>
      <c r="G16" s="3">
        <v>1.2570502758026123</v>
      </c>
      <c r="H16" s="3">
        <v>39.390179569264106</v>
      </c>
      <c r="I16" s="3">
        <v>50.85250214827807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92.450851440429688</v>
      </c>
      <c r="D17" s="3">
        <v>5.3811078071594238</v>
      </c>
      <c r="E17" s="3">
        <v>0.57901155948638916</v>
      </c>
      <c r="F17" s="5">
        <v>0.63501268625259399</v>
      </c>
      <c r="G17" s="3">
        <v>1.2140243053436279</v>
      </c>
      <c r="H17" s="3">
        <v>39.4191247275945</v>
      </c>
      <c r="I17" s="3">
        <v>50.889870186257966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92.374542236328125</v>
      </c>
      <c r="D18" s="3">
        <v>5.3743224143981934</v>
      </c>
      <c r="E18" s="3">
        <v>0.60303616523742676</v>
      </c>
      <c r="F18" s="5">
        <v>0.65603935718536377</v>
      </c>
      <c r="G18" s="3">
        <v>1.2590755224227905</v>
      </c>
      <c r="H18" s="3">
        <v>39.431346212265844</v>
      </c>
      <c r="I18" s="3">
        <v>50.905648054810499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92.467308044433594</v>
      </c>
      <c r="D19" s="3">
        <v>5.3371334075927734</v>
      </c>
      <c r="E19" s="3">
        <v>0.60401511192321777</v>
      </c>
      <c r="F19" s="5">
        <v>0.65301632881164551</v>
      </c>
      <c r="G19" s="3">
        <v>1.2570314407348633</v>
      </c>
      <c r="H19" s="3">
        <v>39.383446090132942</v>
      </c>
      <c r="I19" s="3">
        <v>50.843809264271783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92.445693969726563</v>
      </c>
      <c r="D20" s="3">
        <v>5.3502135276794434</v>
      </c>
      <c r="E20" s="3">
        <v>0.60402417182922363</v>
      </c>
      <c r="F20" s="5">
        <v>0.6420256495475769</v>
      </c>
      <c r="G20" s="3">
        <v>1.2460498809814453</v>
      </c>
      <c r="H20" s="3">
        <v>39.402792739976398</v>
      </c>
      <c r="I20" s="3">
        <v>50.868785681325072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92.534774780273438</v>
      </c>
      <c r="D21" s="3">
        <v>5.3011589050292969</v>
      </c>
      <c r="E21" s="3">
        <v>0.5930178165435791</v>
      </c>
      <c r="F21" s="5">
        <v>0.6380191445350647</v>
      </c>
      <c r="G21" s="3">
        <v>1.231036901473999</v>
      </c>
      <c r="H21" s="3">
        <v>39.378120920362562</v>
      </c>
      <c r="I21" s="3">
        <v>50.87935362362439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92.469772338867188</v>
      </c>
      <c r="D22" s="3">
        <v>5.3411602973937988</v>
      </c>
      <c r="E22" s="3">
        <v>0.59801793098449707</v>
      </c>
      <c r="F22" s="5">
        <v>0.63501906394958496</v>
      </c>
      <c r="G22" s="3">
        <v>1.233036994934082</v>
      </c>
      <c r="H22" s="3">
        <v>39.403655329459866</v>
      </c>
      <c r="I22" s="3">
        <v>50.869899279537648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92.433074951171875</v>
      </c>
      <c r="D23" s="3">
        <v>5.3799881935119629</v>
      </c>
      <c r="E23" s="3">
        <v>0.60522580146789551</v>
      </c>
      <c r="F23" s="5">
        <v>0.63593500852584839</v>
      </c>
      <c r="G23" s="3">
        <v>1.2411608695983887</v>
      </c>
      <c r="H23" s="3">
        <v>39.405024030119868</v>
      </c>
      <c r="I23" s="3">
        <v>50.871966959047334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92.381622314453125</v>
      </c>
      <c r="D24" s="3">
        <v>5.4202709197998047</v>
      </c>
      <c r="E24" s="3">
        <v>0.60003000497817993</v>
      </c>
      <c r="F24" s="5">
        <v>0.64203208684921265</v>
      </c>
      <c r="G24" s="3">
        <v>1.2420620918273926</v>
      </c>
      <c r="H24" s="3">
        <v>39.46177449639179</v>
      </c>
      <c r="I24" s="3">
        <v>50.94493079992116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92.365615844726563</v>
      </c>
      <c r="D25" s="3">
        <v>5.4342718124389648</v>
      </c>
      <c r="E25" s="3">
        <v>0.59902995824813843</v>
      </c>
      <c r="F25" s="5">
        <v>0.65003252029418945</v>
      </c>
      <c r="G25" s="3">
        <v>1.2490625381469727</v>
      </c>
      <c r="H25" s="3">
        <v>39.422377042024493</v>
      </c>
      <c r="I25" s="3">
        <v>50.894068906049199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92.345237731933594</v>
      </c>
      <c r="D26" s="3">
        <v>5.452545166015625</v>
      </c>
      <c r="E26" s="3">
        <v>0.60206019878387451</v>
      </c>
      <c r="F26" s="5">
        <v>0.64506453275680542</v>
      </c>
      <c r="G26" s="3">
        <v>1.2471246719360352</v>
      </c>
      <c r="H26" s="3">
        <v>39.436200478593705</v>
      </c>
      <c r="I26" s="3">
        <v>50.911914885567938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92.345237731933594</v>
      </c>
      <c r="D27" s="3">
        <v>5.452545166015625</v>
      </c>
      <c r="E27" s="3">
        <v>0.60206019878387451</v>
      </c>
      <c r="F27" s="5">
        <v>0.64506453275680542</v>
      </c>
      <c r="G27" s="3">
        <v>1.2471246719360352</v>
      </c>
      <c r="H27" s="3">
        <v>39.422768728065471</v>
      </c>
      <c r="I27" s="3">
        <v>50.894574570543696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92.386619567871094</v>
      </c>
      <c r="D28" s="3">
        <v>5.3342666625976562</v>
      </c>
      <c r="E28" s="3">
        <v>0.58802938461303711</v>
      </c>
      <c r="F28" s="5">
        <v>0.64703238010406494</v>
      </c>
      <c r="G28" s="3">
        <v>1.2350617647171021</v>
      </c>
      <c r="H28" s="3">
        <v>39.457897244682947</v>
      </c>
      <c r="I28" s="3">
        <v>50.897528887523734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92.393394470214844</v>
      </c>
      <c r="D29" s="3">
        <v>5.3184256553649902</v>
      </c>
      <c r="E29" s="3">
        <v>0.58604687452316284</v>
      </c>
      <c r="F29" s="5">
        <v>0.61704933643341064</v>
      </c>
      <c r="G29" s="3">
        <v>1.2030961513519287</v>
      </c>
      <c r="H29" s="3">
        <v>39.490482002517602</v>
      </c>
      <c r="I29" s="3">
        <v>50.939560616759024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92.407470703125</v>
      </c>
      <c r="D30" s="3">
        <v>5.3223724365234375</v>
      </c>
      <c r="E30" s="3">
        <v>0.58604103326797485</v>
      </c>
      <c r="F30" s="5">
        <v>0.62304359674453735</v>
      </c>
      <c r="G30" s="3">
        <v>1.2090846300125122</v>
      </c>
      <c r="H30" s="3">
        <v>39.472156376960662</v>
      </c>
      <c r="I30" s="3">
        <v>50.958333749836733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92.372238159179687</v>
      </c>
      <c r="D31" s="3">
        <v>5.3095307350158691</v>
      </c>
      <c r="E31" s="3">
        <v>0.58705872297286987</v>
      </c>
      <c r="F31" s="5">
        <v>0.63306331634521484</v>
      </c>
      <c r="G31" s="3">
        <v>1.2201220989227295</v>
      </c>
      <c r="H31" s="3">
        <v>39.491265374599529</v>
      </c>
      <c r="I31" s="3">
        <v>50.983003359219261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92.377388000488281</v>
      </c>
      <c r="D32" s="3">
        <v>5.3434276580810547</v>
      </c>
      <c r="E32" s="3">
        <v>0.58704698085784912</v>
      </c>
      <c r="F32" s="5">
        <v>0.61004883050918579</v>
      </c>
      <c r="G32" s="3">
        <v>1.1970958709716797</v>
      </c>
      <c r="H32" s="3">
        <v>39.497101056513202</v>
      </c>
      <c r="I32" s="3">
        <v>50.990537192024725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92.377388000488281</v>
      </c>
      <c r="D33" s="3">
        <v>5.3434276580810547</v>
      </c>
      <c r="E33" s="3">
        <v>0.58704698085784912</v>
      </c>
      <c r="F33" s="5">
        <v>0.61004883050918579</v>
      </c>
      <c r="G33" s="3">
        <v>1.1970958709716797</v>
      </c>
      <c r="H33" s="3">
        <v>39.497101056513195</v>
      </c>
      <c r="I33" s="3">
        <v>50.990537192024718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92.422393798828125</v>
      </c>
      <c r="D34" s="3">
        <v>5.3004240989685059</v>
      </c>
      <c r="E34" s="3">
        <v>0.59004718065261841</v>
      </c>
      <c r="F34" s="5">
        <v>0.62505000829696655</v>
      </c>
      <c r="G34" s="3">
        <v>1.215097188949585</v>
      </c>
      <c r="H34" s="3">
        <v>39.46518524562493</v>
      </c>
      <c r="I34" s="3">
        <v>50.9493340581597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92.422393798828125</v>
      </c>
      <c r="D35" s="3">
        <v>5.3074245452880859</v>
      </c>
      <c r="E35" s="3">
        <v>0.5890471339225769</v>
      </c>
      <c r="F35" s="5">
        <v>0.61504918336868286</v>
      </c>
      <c r="G35" s="3">
        <v>1.2040963172912598</v>
      </c>
      <c r="H35" s="3">
        <v>39.473406251518377</v>
      </c>
      <c r="I35" s="3">
        <v>50.959947330920301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92.358467102050781</v>
      </c>
      <c r="D36" s="3">
        <v>5.3413734436035156</v>
      </c>
      <c r="E36" s="3">
        <v>0.58204066753387451</v>
      </c>
      <c r="F36" s="5">
        <v>0.63804465532302856</v>
      </c>
      <c r="G36" s="3">
        <v>1.2200853824615479</v>
      </c>
      <c r="H36" s="3">
        <v>39.485156832747194</v>
      </c>
      <c r="I36" s="3">
        <v>50.932691574028752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92.358467102050781</v>
      </c>
      <c r="D37" s="3">
        <v>5.3533744812011719</v>
      </c>
      <c r="E37" s="3">
        <v>0.5800405740737915</v>
      </c>
      <c r="F37" s="5">
        <v>0.63504445552825928</v>
      </c>
      <c r="G37" s="3">
        <v>1.2150850296020508</v>
      </c>
      <c r="H37" s="3">
        <v>39.485429692685848</v>
      </c>
      <c r="I37" s="3">
        <v>50.933043541507509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92.415863037109375</v>
      </c>
      <c r="D38" s="3">
        <v>5.3047957420349121</v>
      </c>
      <c r="E38" s="3">
        <v>0.5780867338180542</v>
      </c>
      <c r="F38" s="5">
        <v>0.63909584283828735</v>
      </c>
      <c r="G38" s="3">
        <v>1.2171826362609863</v>
      </c>
      <c r="H38" s="3">
        <v>39.452963760953516</v>
      </c>
      <c r="I38" s="3">
        <v>50.933556189607074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92.408462524414063</v>
      </c>
      <c r="D39" s="3">
        <v>5.3043708801269531</v>
      </c>
      <c r="E39" s="3">
        <v>0.57804042100906372</v>
      </c>
      <c r="F39" s="5">
        <v>0.64704525470733643</v>
      </c>
      <c r="G39" s="3">
        <v>1.2250857353210449</v>
      </c>
      <c r="H39" s="3">
        <v>39.461462027752404</v>
      </c>
      <c r="I39" s="3">
        <v>50.944527404650316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92.424545288085938</v>
      </c>
      <c r="D40" s="3">
        <v>5.3093185424804687</v>
      </c>
      <c r="E40" s="3">
        <v>0.58003479242324829</v>
      </c>
      <c r="F40" s="5">
        <v>0.63703823089599609</v>
      </c>
      <c r="G40" s="3">
        <v>1.2170729637145996</v>
      </c>
      <c r="H40" s="3">
        <v>39.455274268498549</v>
      </c>
      <c r="I40" s="3">
        <v>50.936539041962199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92.419058768979966</v>
      </c>
      <c r="D41" s="6">
        <f t="shared" si="0"/>
        <v>5.3477909334244265</v>
      </c>
      <c r="E41" s="6">
        <f t="shared" si="0"/>
        <v>0.59455737567717026</v>
      </c>
      <c r="F41" s="6">
        <f t="shared" si="0"/>
        <v>0.63709906416554607</v>
      </c>
      <c r="G41" s="6">
        <f t="shared" si="0"/>
        <v>1.2316564513790993</v>
      </c>
      <c r="H41" s="6">
        <f t="shared" si="0"/>
        <v>39.435417390445132</v>
      </c>
      <c r="I41" s="6">
        <f t="shared" si="0"/>
        <v>50.910914077295431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92.551979064941406</v>
      </c>
      <c r="D46" s="21">
        <f t="shared" si="1"/>
        <v>5.452545166015625</v>
      </c>
      <c r="E46" s="26">
        <f t="shared" si="1"/>
        <v>0.65602624416351318</v>
      </c>
      <c r="F46" s="26">
        <f t="shared" si="1"/>
        <v>0.67004692554473877</v>
      </c>
      <c r="G46" s="21">
        <f t="shared" si="1"/>
        <v>1.2620505094528198</v>
      </c>
      <c r="H46" s="26">
        <f t="shared" si="1"/>
        <v>39.497101056513202</v>
      </c>
      <c r="I46" s="22">
        <f t="shared" si="1"/>
        <v>50.990537192024725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92.345237731933594</v>
      </c>
      <c r="D47" s="26">
        <f t="shared" si="2"/>
        <v>5.3004240989685059</v>
      </c>
      <c r="E47" s="26">
        <f t="shared" si="2"/>
        <v>0.57804042100906372</v>
      </c>
      <c r="F47" s="23">
        <f t="shared" si="2"/>
        <v>0.60102403163909912</v>
      </c>
      <c r="G47" s="26">
        <f t="shared" si="2"/>
        <v>1.1970958709716797</v>
      </c>
      <c r="H47" s="23">
        <f t="shared" si="2"/>
        <v>39.375260291973525</v>
      </c>
      <c r="I47" s="26">
        <f t="shared" si="2"/>
        <v>50.843809264271783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5.2782241624838119E-2</v>
      </c>
      <c r="D48" s="24">
        <f t="shared" si="3"/>
        <v>4.3338508716575928E-2</v>
      </c>
      <c r="E48" s="26">
        <f t="shared" si="3"/>
        <v>1.5093780931653925E-2</v>
      </c>
      <c r="F48" s="26">
        <f t="shared" si="3"/>
        <v>1.6214123295031094E-2</v>
      </c>
      <c r="G48" s="24">
        <f t="shared" si="3"/>
        <v>1.9933457784780843E-2</v>
      </c>
      <c r="H48" s="26">
        <f t="shared" si="3"/>
        <v>4.0255442889583049E-2</v>
      </c>
      <c r="I48" s="25">
        <f t="shared" si="3"/>
        <v>4.1877225111825074E-2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 summaryRight="0"/>
  </sheetPr>
  <dimension ref="A1:K51"/>
  <sheetViews>
    <sheetView showGridLines="0" topLeftCell="A3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69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95.876815795898437</v>
      </c>
      <c r="D10" s="10">
        <v>2.3005421161651611</v>
      </c>
      <c r="E10" s="10">
        <v>0.26698088645935059</v>
      </c>
      <c r="F10" s="11">
        <v>1.3020508289337158</v>
      </c>
      <c r="G10" s="10">
        <v>1.5690317153930664</v>
      </c>
      <c r="H10" s="10">
        <v>38.019322696533067</v>
      </c>
      <c r="I10" s="10">
        <v>49.797020211154354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95.828582763671875</v>
      </c>
      <c r="D11" s="3">
        <v>2.4062612056732178</v>
      </c>
      <c r="E11" s="3">
        <v>0.27312332391738892</v>
      </c>
      <c r="F11" s="5">
        <v>1.2664135694503784</v>
      </c>
      <c r="G11" s="3">
        <v>1.5395369529724121</v>
      </c>
      <c r="H11" s="3">
        <v>38.036146551436815</v>
      </c>
      <c r="I11" s="3">
        <v>49.828791058951289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95.6793212890625</v>
      </c>
      <c r="D12" s="3">
        <v>2.6183524131774902</v>
      </c>
      <c r="E12" s="3">
        <v>0.27286291122436523</v>
      </c>
      <c r="F12" s="5">
        <v>1.2290520668029785</v>
      </c>
      <c r="G12" s="3">
        <v>1.5019149780273437</v>
      </c>
      <c r="H12" s="3">
        <v>38.088925190766979</v>
      </c>
      <c r="I12" s="3">
        <v>49.885475759486788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95.667030334472656</v>
      </c>
      <c r="D13" s="3">
        <v>2.6431078910827637</v>
      </c>
      <c r="E13" s="3">
        <v>0.27483290433883667</v>
      </c>
      <c r="F13" s="5">
        <v>1.1963763236999512</v>
      </c>
      <c r="G13" s="3">
        <v>1.4712092876434326</v>
      </c>
      <c r="H13" s="3">
        <v>38.118914987097156</v>
      </c>
      <c r="I13" s="3">
        <v>49.924414278095107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95.764015197753906</v>
      </c>
      <c r="D14" s="3">
        <v>2.5489521026611328</v>
      </c>
      <c r="E14" s="3">
        <v>0.2767217755317688</v>
      </c>
      <c r="F14" s="5">
        <v>1.1905959844589233</v>
      </c>
      <c r="G14" s="3">
        <v>1.4673178195953369</v>
      </c>
      <c r="H14" s="3">
        <v>38.094431338119598</v>
      </c>
      <c r="I14" s="3">
        <v>49.913369919580909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95.651405334472656</v>
      </c>
      <c r="D15" s="3">
        <v>2.6173303127288818</v>
      </c>
      <c r="E15" s="3">
        <v>0.27589139342308044</v>
      </c>
      <c r="F15" s="5">
        <v>1.2039766311645508</v>
      </c>
      <c r="G15" s="3">
        <v>1.4798680543899536</v>
      </c>
      <c r="H15" s="3">
        <v>38.12895410518005</v>
      </c>
      <c r="I15" s="3">
        <v>49.924339005331575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95.739936828613281</v>
      </c>
      <c r="D16" s="3">
        <v>2.5136208534240723</v>
      </c>
      <c r="E16" s="3">
        <v>0.27064782381057739</v>
      </c>
      <c r="F16" s="5">
        <v>1.2306721210479736</v>
      </c>
      <c r="G16" s="3">
        <v>1.5013198852539062</v>
      </c>
      <c r="H16" s="3">
        <v>38.08758962439795</v>
      </c>
      <c r="I16" s="3">
        <v>49.884371745483989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95.458351135253906</v>
      </c>
      <c r="D17" s="3">
        <v>2.843226432800293</v>
      </c>
      <c r="E17" s="3">
        <v>0.26933044195175171</v>
      </c>
      <c r="F17" s="5">
        <v>1.2543717622756958</v>
      </c>
      <c r="G17" s="3">
        <v>1.5237021446228027</v>
      </c>
      <c r="H17" s="3">
        <v>38.131577947844676</v>
      </c>
      <c r="I17" s="3">
        <v>49.894430946946478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95.565040588378906</v>
      </c>
      <c r="D18" s="3">
        <v>2.8019719123840332</v>
      </c>
      <c r="E18" s="3">
        <v>0.28799712657928467</v>
      </c>
      <c r="F18" s="5">
        <v>1.185988187789917</v>
      </c>
      <c r="G18" s="3">
        <v>1.4739853143692017</v>
      </c>
      <c r="H18" s="3">
        <v>38.126318690375314</v>
      </c>
      <c r="I18" s="3">
        <v>49.933337485273384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95.503997802734375</v>
      </c>
      <c r="D19" s="3">
        <v>2.8840000629425049</v>
      </c>
      <c r="E19" s="3">
        <v>0.289000004529953</v>
      </c>
      <c r="F19" s="5">
        <v>1.1619999408721924</v>
      </c>
      <c r="G19" s="3">
        <v>1.4509999752044678</v>
      </c>
      <c r="H19" s="3">
        <v>38.160577104860018</v>
      </c>
      <c r="I19" s="3">
        <v>49.978205099848694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96.192344665527344</v>
      </c>
      <c r="D20" s="3">
        <v>2.1309785842895508</v>
      </c>
      <c r="E20" s="3">
        <v>0.2746310830116272</v>
      </c>
      <c r="F20" s="5">
        <v>1.2357991933822632</v>
      </c>
      <c r="G20" s="3">
        <v>1.5104303359985352</v>
      </c>
      <c r="H20" s="3">
        <v>37.932612438767016</v>
      </c>
      <c r="I20" s="3">
        <v>49.790756079408204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96.210250854492188</v>
      </c>
      <c r="D21" s="3">
        <v>2.1082408428192139</v>
      </c>
      <c r="E21" s="3">
        <v>0.28125232458114624</v>
      </c>
      <c r="F21" s="5">
        <v>1.2296223640441895</v>
      </c>
      <c r="G21" s="3">
        <v>1.5108747482299805</v>
      </c>
      <c r="H21" s="3">
        <v>37.935911771882473</v>
      </c>
      <c r="I21" s="3">
        <v>49.794565226477538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96.180030822753906</v>
      </c>
      <c r="D22" s="3">
        <v>2.099346399307251</v>
      </c>
      <c r="E22" s="3">
        <v>0.27642592787742615</v>
      </c>
      <c r="F22" s="5">
        <v>1.268789529800415</v>
      </c>
      <c r="G22" s="3">
        <v>1.5452154874801636</v>
      </c>
      <c r="H22" s="3">
        <v>37.912382106517462</v>
      </c>
      <c r="I22" s="3">
        <v>49.754080582522676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96.138175964355469</v>
      </c>
      <c r="D23" s="3">
        <v>2.0709865093231201</v>
      </c>
      <c r="E23" s="3">
        <v>0.25725197792053223</v>
      </c>
      <c r="F23" s="5">
        <v>1.3269855976104736</v>
      </c>
      <c r="G23" s="3">
        <v>1.5842375755310059</v>
      </c>
      <c r="H23" s="3">
        <v>37.911610057512718</v>
      </c>
      <c r="I23" s="3">
        <v>49.721982596643429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96.18914794921875</v>
      </c>
      <c r="D24" s="3">
        <v>2.037226676940918</v>
      </c>
      <c r="E24" s="3">
        <v>0.24945364892482758</v>
      </c>
      <c r="F24" s="5">
        <v>1.3316051959991455</v>
      </c>
      <c r="G24" s="3">
        <v>1.5810588598251343</v>
      </c>
      <c r="H24" s="3">
        <v>37.8935716317933</v>
      </c>
      <c r="I24" s="3">
        <v>49.711917102976251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96.290214538574219</v>
      </c>
      <c r="D25" s="3">
        <v>1.9769126176834106</v>
      </c>
      <c r="E25" s="3">
        <v>0.26226118206977844</v>
      </c>
      <c r="F25" s="5">
        <v>1.2856755256652832</v>
      </c>
      <c r="G25" s="3">
        <v>1.5479366779327393</v>
      </c>
      <c r="H25" s="3">
        <v>37.883439896009406</v>
      </c>
      <c r="I25" s="3">
        <v>49.731967880980832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94.51446533203125</v>
      </c>
      <c r="D26" s="3">
        <v>3.3146200180053711</v>
      </c>
      <c r="E26" s="3">
        <v>0.26761505007743835</v>
      </c>
      <c r="F26" s="5">
        <v>1.2115163803100586</v>
      </c>
      <c r="G26" s="3">
        <v>1.4791314601898193</v>
      </c>
      <c r="H26" s="3">
        <v>38.642343387708543</v>
      </c>
      <c r="I26" s="3">
        <v>50.216651669814276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93.925735473632813</v>
      </c>
      <c r="D27" s="3">
        <v>4.2252392768859863</v>
      </c>
      <c r="E27" s="3">
        <v>0.26188132166862488</v>
      </c>
      <c r="F27" s="5">
        <v>1.241565465927124</v>
      </c>
      <c r="G27" s="3">
        <v>1.5034468173980713</v>
      </c>
      <c r="H27" s="3">
        <v>38.659782833377314</v>
      </c>
      <c r="I27" s="3">
        <v>50.210552430196067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95.831527709960938</v>
      </c>
      <c r="D28" s="3">
        <v>2.4517810344696045</v>
      </c>
      <c r="E28" s="3">
        <v>0.25827118754386902</v>
      </c>
      <c r="F28" s="5">
        <v>1.2998404502868652</v>
      </c>
      <c r="G28" s="3">
        <v>1.5581116676330566</v>
      </c>
      <c r="H28" s="3">
        <v>37.996674787766402</v>
      </c>
      <c r="I28" s="3">
        <v>49.789940959552467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95.670639038085938</v>
      </c>
      <c r="D29" s="3">
        <v>2.5910089015960693</v>
      </c>
      <c r="E29" s="3">
        <v>0.29823002219200134</v>
      </c>
      <c r="F29" s="5">
        <v>1.2602303028106689</v>
      </c>
      <c r="G29" s="3">
        <v>1.5584603548049927</v>
      </c>
      <c r="H29" s="3">
        <v>38.049930397986586</v>
      </c>
      <c r="I29" s="3">
        <v>49.830124452947423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95.601043701171875</v>
      </c>
      <c r="D30" s="3">
        <v>2.558549165725708</v>
      </c>
      <c r="E30" s="3">
        <v>0.30969539284706116</v>
      </c>
      <c r="F30" s="5">
        <v>1.3160158395767212</v>
      </c>
      <c r="G30" s="3">
        <v>1.62571120262146</v>
      </c>
      <c r="H30" s="3">
        <v>38.044979407167659</v>
      </c>
      <c r="I30" s="3">
        <v>49.783249707892303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96.013595581054688</v>
      </c>
      <c r="D31" s="3">
        <v>2.2017972469329834</v>
      </c>
      <c r="E31" s="3">
        <v>0.31588318943977356</v>
      </c>
      <c r="F31" s="5">
        <v>1.2795701026916504</v>
      </c>
      <c r="G31" s="3">
        <v>1.5954532623291016</v>
      </c>
      <c r="H31" s="3">
        <v>37.932225001072965</v>
      </c>
      <c r="I31" s="3">
        <v>49.740297390585269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96.181869506835938</v>
      </c>
      <c r="D32" s="3">
        <v>2.0511519908905029</v>
      </c>
      <c r="E32" s="3">
        <v>0.32016342878341675</v>
      </c>
      <c r="F32" s="5">
        <v>1.262386679649353</v>
      </c>
      <c r="G32" s="3">
        <v>1.582550048828125</v>
      </c>
      <c r="H32" s="3">
        <v>37.887793208699129</v>
      </c>
      <c r="I32" s="3">
        <v>49.724465857993742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96.503936767578125</v>
      </c>
      <c r="D33" s="3">
        <v>1.6594064235687256</v>
      </c>
      <c r="E33" s="3">
        <v>0.30007070302963257</v>
      </c>
      <c r="F33" s="5">
        <v>1.3099817037582397</v>
      </c>
      <c r="G33" s="3">
        <v>1.6100523471832275</v>
      </c>
      <c r="H33" s="3">
        <v>37.800605453423032</v>
      </c>
      <c r="I33" s="3">
        <v>49.649569172747015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96.867317199707031</v>
      </c>
      <c r="D34" s="3">
        <v>1.3373687267303467</v>
      </c>
      <c r="E34" s="3">
        <v>0.32058221101760864</v>
      </c>
      <c r="F34" s="5">
        <v>1.2712953090667725</v>
      </c>
      <c r="G34" s="3">
        <v>1.5918774604797363</v>
      </c>
      <c r="H34" s="3">
        <v>37.698014988493277</v>
      </c>
      <c r="I34" s="3">
        <v>49.607396897819108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96.512733459472656</v>
      </c>
      <c r="D35" s="3">
        <v>1.7265400886535645</v>
      </c>
      <c r="E35" s="3">
        <v>0.30367428064346313</v>
      </c>
      <c r="F35" s="5">
        <v>1.2629255056381226</v>
      </c>
      <c r="G35" s="3">
        <v>1.5665998458862305</v>
      </c>
      <c r="H35" s="3">
        <v>37.813648661368354</v>
      </c>
      <c r="I35" s="3">
        <v>49.688231327659246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96.71270751953125</v>
      </c>
      <c r="D36" s="3">
        <v>1.6254426240921021</v>
      </c>
      <c r="E36" s="3">
        <v>0.29180189967155457</v>
      </c>
      <c r="F36" s="5">
        <v>1.1640572547912598</v>
      </c>
      <c r="G36" s="3">
        <v>1.4558591842651367</v>
      </c>
      <c r="H36" s="3">
        <v>37.836009415647318</v>
      </c>
      <c r="I36" s="3">
        <v>49.775055063891209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96.370040893554687</v>
      </c>
      <c r="D37" s="3">
        <v>1.984972357749939</v>
      </c>
      <c r="E37" s="3">
        <v>0.29783466458320618</v>
      </c>
      <c r="F37" s="5">
        <v>1.161921501159668</v>
      </c>
      <c r="G37" s="3">
        <v>1.4597561359405518</v>
      </c>
      <c r="H37" s="3">
        <v>37.9161449966481</v>
      </c>
      <c r="I37" s="3">
        <v>49.820479026211871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96.092964172363281</v>
      </c>
      <c r="D38" s="3">
        <v>2.136744499206543</v>
      </c>
      <c r="E38" s="3">
        <v>0.27842766046524048</v>
      </c>
      <c r="F38" s="5">
        <v>1.2561498880386353</v>
      </c>
      <c r="G38" s="3">
        <v>1.5345776081085205</v>
      </c>
      <c r="H38" s="3">
        <v>37.971098832119573</v>
      </c>
      <c r="I38" s="3">
        <v>49.795628471393051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95.876693725585938</v>
      </c>
      <c r="D39" s="3">
        <v>2.3473341464996338</v>
      </c>
      <c r="E39" s="3">
        <v>0.26552519202232361</v>
      </c>
      <c r="F39" s="5">
        <v>1.2438013553619385</v>
      </c>
      <c r="G39" s="3">
        <v>1.5093265771865845</v>
      </c>
      <c r="H39" s="3">
        <v>38.063716162169612</v>
      </c>
      <c r="I39" s="3">
        <v>49.86351836777294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95.828994750976563</v>
      </c>
      <c r="D40" s="3">
        <v>2.3925435543060303</v>
      </c>
      <c r="E40" s="3">
        <v>0.26097285747528076</v>
      </c>
      <c r="F40" s="5">
        <v>1.2530497312545776</v>
      </c>
      <c r="G40" s="3">
        <v>1.5140225887298584</v>
      </c>
      <c r="H40" s="3">
        <v>38.07676714553758</v>
      </c>
      <c r="I40" s="3">
        <v>49.866732849753717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95.885126667637977</v>
      </c>
      <c r="D41" s="6">
        <f t="shared" si="0"/>
        <v>2.3614695802811654</v>
      </c>
      <c r="E41" s="6">
        <f t="shared" si="0"/>
        <v>0.28094496121329648</v>
      </c>
      <c r="F41" s="6">
        <f t="shared" si="0"/>
        <v>1.2482026546232161</v>
      </c>
      <c r="G41" s="6">
        <f t="shared" si="0"/>
        <v>1.5291476249694824</v>
      </c>
      <c r="H41" s="6">
        <f t="shared" si="0"/>
        <v>38.027484542525151</v>
      </c>
      <c r="I41" s="6">
        <f t="shared" si="0"/>
        <v>49.833255439528749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96.867317199707031</v>
      </c>
      <c r="D46" s="21">
        <f t="shared" si="1"/>
        <v>4.2252392768859863</v>
      </c>
      <c r="E46" s="26">
        <f t="shared" si="1"/>
        <v>0.32058221101760864</v>
      </c>
      <c r="F46" s="26">
        <f t="shared" si="1"/>
        <v>1.3316051959991455</v>
      </c>
      <c r="G46" s="21">
        <f t="shared" si="1"/>
        <v>1.62571120262146</v>
      </c>
      <c r="H46" s="26">
        <f t="shared" si="1"/>
        <v>38.659782833377314</v>
      </c>
      <c r="I46" s="22">
        <f t="shared" si="1"/>
        <v>50.216651669814276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93.925735473632813</v>
      </c>
      <c r="D47" s="26">
        <f t="shared" si="2"/>
        <v>1.3373687267303467</v>
      </c>
      <c r="E47" s="26">
        <f t="shared" si="2"/>
        <v>0.24945364892482758</v>
      </c>
      <c r="F47" s="23">
        <f t="shared" si="2"/>
        <v>1.161921501159668</v>
      </c>
      <c r="G47" s="26">
        <f t="shared" si="2"/>
        <v>1.4509999752044678</v>
      </c>
      <c r="H47" s="23">
        <f t="shared" si="2"/>
        <v>37.698014988493277</v>
      </c>
      <c r="I47" s="26">
        <f t="shared" si="2"/>
        <v>49.607396897819108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0.57390656141363972</v>
      </c>
      <c r="D48" s="24">
        <f t="shared" si="3"/>
        <v>0.54101425963431737</v>
      </c>
      <c r="E48" s="26">
        <f t="shared" si="3"/>
        <v>1.9286683787179293E-2</v>
      </c>
      <c r="F48" s="26">
        <f t="shared" si="3"/>
        <v>4.7566655954393751E-2</v>
      </c>
      <c r="G48" s="24">
        <f t="shared" si="3"/>
        <v>4.9390111793690843E-2</v>
      </c>
      <c r="H48" s="26">
        <f t="shared" si="3"/>
        <v>0.20179668815566976</v>
      </c>
      <c r="I48" s="25">
        <f t="shared" si="3"/>
        <v>0.13396495648309603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 summaryRight="0"/>
  </sheetPr>
  <dimension ref="A1:K51"/>
  <sheetViews>
    <sheetView showGridLines="0" topLeftCell="A3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70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96.421279907226563</v>
      </c>
      <c r="D10" s="10">
        <v>2.3342764377593994</v>
      </c>
      <c r="E10" s="10">
        <v>0.26073169708251953</v>
      </c>
      <c r="F10" s="11">
        <v>0.54279404878616333</v>
      </c>
      <c r="G10" s="10">
        <v>0.80352574586868286</v>
      </c>
      <c r="H10" s="10">
        <v>38.440289743272444</v>
      </c>
      <c r="I10" s="10">
        <v>50.570009121454085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96.361503601074219</v>
      </c>
      <c r="D11" s="3">
        <v>2.3165781497955322</v>
      </c>
      <c r="E11" s="3">
        <v>0.24694190919399261</v>
      </c>
      <c r="F11" s="5">
        <v>0.5464971661567688</v>
      </c>
      <c r="G11" s="3">
        <v>0.79343909025192261</v>
      </c>
      <c r="H11" s="3">
        <v>38.508982915886783</v>
      </c>
      <c r="I11" s="3">
        <v>50.612157206304715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96.762351989746094</v>
      </c>
      <c r="D12" s="3">
        <v>2.1321160793304443</v>
      </c>
      <c r="E12" s="3">
        <v>0.21891334652900696</v>
      </c>
      <c r="F12" s="5">
        <v>0.52932542562484741</v>
      </c>
      <c r="G12" s="3">
        <v>0.74823880195617676</v>
      </c>
      <c r="H12" s="3">
        <v>38.347697275804833</v>
      </c>
      <c r="I12" s="3">
        <v>50.546749610810792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96.865440368652344</v>
      </c>
      <c r="D13" s="3">
        <v>2.0970635414123535</v>
      </c>
      <c r="E13" s="3">
        <v>0.21496132016181946</v>
      </c>
      <c r="F13" s="5">
        <v>0.57011246681213379</v>
      </c>
      <c r="G13" s="3">
        <v>0.78507375717163086</v>
      </c>
      <c r="H13" s="3">
        <v>38.247318187763852</v>
      </c>
      <c r="I13" s="3">
        <v>50.463264173012298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96.612808227539063</v>
      </c>
      <c r="D14" s="3">
        <v>2.2336606979370117</v>
      </c>
      <c r="E14" s="3">
        <v>0.22201481461524963</v>
      </c>
      <c r="F14" s="5">
        <v>0.69140428304672241</v>
      </c>
      <c r="G14" s="3">
        <v>0.91341912746429443</v>
      </c>
      <c r="H14" s="3">
        <v>38.229954715404574</v>
      </c>
      <c r="I14" s="3">
        <v>50.364473315338415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96.685073852539063</v>
      </c>
      <c r="D15" s="3">
        <v>2.2033185958862305</v>
      </c>
      <c r="E15" s="3">
        <v>0.22839298844337463</v>
      </c>
      <c r="F15" s="5">
        <v>0.54160189628601074</v>
      </c>
      <c r="G15" s="3">
        <v>0.76999485492706299</v>
      </c>
      <c r="H15" s="3">
        <v>38.349143002441359</v>
      </c>
      <c r="I15" s="3">
        <v>50.534566521931218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96.654067993164062</v>
      </c>
      <c r="D16" s="3">
        <v>2.1715502738952637</v>
      </c>
      <c r="E16" s="3">
        <v>0.23236431181430817</v>
      </c>
      <c r="F16" s="5">
        <v>0.5282178521156311</v>
      </c>
      <c r="G16" s="3">
        <v>0.76058214902877808</v>
      </c>
      <c r="H16" s="3">
        <v>38.397204810173378</v>
      </c>
      <c r="I16" s="3">
        <v>50.56903242297566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96.508476257324219</v>
      </c>
      <c r="D17" s="3">
        <v>2.2170209884643555</v>
      </c>
      <c r="E17" s="3">
        <v>0.2730221152305603</v>
      </c>
      <c r="F17" s="5">
        <v>0.5528293251991272</v>
      </c>
      <c r="G17" s="3">
        <v>0.8258514404296875</v>
      </c>
      <c r="H17" s="3">
        <v>38.408407142803995</v>
      </c>
      <c r="I17" s="3">
        <v>50.538981449940025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96.482551574707031</v>
      </c>
      <c r="D18" s="3">
        <v>2.2769932746887207</v>
      </c>
      <c r="E18" s="3">
        <v>0.2377469390630722</v>
      </c>
      <c r="F18" s="5">
        <v>0.58997541666030884</v>
      </c>
      <c r="G18" s="3">
        <v>0.82772237062454224</v>
      </c>
      <c r="H18" s="3">
        <v>38.397361599367272</v>
      </c>
      <c r="I18" s="3">
        <v>50.523096972837195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96.057579040527344</v>
      </c>
      <c r="D19" s="3">
        <v>2.4612407684326172</v>
      </c>
      <c r="E19" s="3">
        <v>0.26559561491012573</v>
      </c>
      <c r="F19" s="5">
        <v>0.58133572340011597</v>
      </c>
      <c r="G19" s="3">
        <v>0.8469313383102417</v>
      </c>
      <c r="H19" s="3">
        <v>38.597825545142889</v>
      </c>
      <c r="I19" s="3">
        <v>50.628986418989271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95.455284118652344</v>
      </c>
      <c r="D20" s="3">
        <v>2.7451467514038086</v>
      </c>
      <c r="E20" s="3">
        <v>0.29574376344680786</v>
      </c>
      <c r="F20" s="5">
        <v>0.69873028993606567</v>
      </c>
      <c r="G20" s="3">
        <v>0.99447405338287354</v>
      </c>
      <c r="H20" s="3">
        <v>38.744306635620944</v>
      </c>
      <c r="I20" s="3">
        <v>50.615309046612666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95.926170349121094</v>
      </c>
      <c r="D21" s="3">
        <v>2.4904260635375977</v>
      </c>
      <c r="E21" s="3">
        <v>0.29606360197067261</v>
      </c>
      <c r="F21" s="5">
        <v>0.70570355653762817</v>
      </c>
      <c r="G21" s="3">
        <v>1.0017671585083008</v>
      </c>
      <c r="H21" s="3">
        <v>38.515154227184652</v>
      </c>
      <c r="I21" s="3">
        <v>50.481006350484911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96.103134155273438</v>
      </c>
      <c r="D22" s="3">
        <v>2.3778007030487061</v>
      </c>
      <c r="E22" s="3">
        <v>0.30016162991523743</v>
      </c>
      <c r="F22" s="5">
        <v>0.72021591663360596</v>
      </c>
      <c r="G22" s="3">
        <v>1.020377516746521</v>
      </c>
      <c r="H22" s="3">
        <v>38.419518330131993</v>
      </c>
      <c r="I22" s="3">
        <v>50.414843705336992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96.173149108886719</v>
      </c>
      <c r="D23" s="3">
        <v>2.2627162933349609</v>
      </c>
      <c r="E23" s="3">
        <v>0.31869047880172729</v>
      </c>
      <c r="F23" s="5">
        <v>0.73552435636520386</v>
      </c>
      <c r="G23" s="3">
        <v>1.0542148351669312</v>
      </c>
      <c r="H23" s="3">
        <v>38.382128253136898</v>
      </c>
      <c r="I23" s="3">
        <v>50.374174112413186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96.035896301269531</v>
      </c>
      <c r="D24" s="3">
        <v>2.3334512710571289</v>
      </c>
      <c r="E24" s="3">
        <v>0.30798092484474182</v>
      </c>
      <c r="F24" s="5">
        <v>0.69890844821929932</v>
      </c>
      <c r="G24" s="3">
        <v>1.0068893432617187</v>
      </c>
      <c r="H24" s="3">
        <v>38.494204188632537</v>
      </c>
      <c r="I24" s="3">
        <v>50.468137858360109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96.069816589355469</v>
      </c>
      <c r="D25" s="3">
        <v>2.3578696250915527</v>
      </c>
      <c r="E25" s="3">
        <v>0.30667498707771301</v>
      </c>
      <c r="F25" s="5">
        <v>0.65823966264724731</v>
      </c>
      <c r="G25" s="3">
        <v>0.96491467952728271</v>
      </c>
      <c r="H25" s="3">
        <v>38.505415271674778</v>
      </c>
      <c r="I25" s="3">
        <v>50.503690169891918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95.837181091308594</v>
      </c>
      <c r="D26" s="3">
        <v>2.5852799415588379</v>
      </c>
      <c r="E26" s="3">
        <v>0.28489124774932861</v>
      </c>
      <c r="F26" s="5">
        <v>0.64287716150283813</v>
      </c>
      <c r="G26" s="3">
        <v>0.92776840925216675</v>
      </c>
      <c r="H26" s="3">
        <v>38.606545106168973</v>
      </c>
      <c r="I26" s="3">
        <v>50.581933678296025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95.302879333496094</v>
      </c>
      <c r="D27" s="3">
        <v>2.7365181446075439</v>
      </c>
      <c r="E27" s="3">
        <v>0.27076759934425354</v>
      </c>
      <c r="F27" s="5">
        <v>0.77840214967727661</v>
      </c>
      <c r="G27" s="3">
        <v>1.0491697788238525</v>
      </c>
      <c r="H27" s="3">
        <v>38.785316654747731</v>
      </c>
      <c r="I27" s="3">
        <v>50.594209281553795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95.938156127929688</v>
      </c>
      <c r="D28" s="3">
        <v>2.6680028438568115</v>
      </c>
      <c r="E28" s="3">
        <v>0.25269198417663574</v>
      </c>
      <c r="F28" s="5">
        <v>0.58074426651000977</v>
      </c>
      <c r="G28" s="3">
        <v>0.83343625068664551</v>
      </c>
      <c r="H28" s="3">
        <v>38.606766095206126</v>
      </c>
      <c r="I28" s="3">
        <v>50.640931913834223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96.222824096679688</v>
      </c>
      <c r="D29" s="3">
        <v>2.621037483215332</v>
      </c>
      <c r="E29" s="3">
        <v>0.22535602748394012</v>
      </c>
      <c r="F29" s="5">
        <v>0.57731497287750244</v>
      </c>
      <c r="G29" s="3">
        <v>0.80267101526260376</v>
      </c>
      <c r="H29" s="3">
        <v>38.457752627893683</v>
      </c>
      <c r="I29" s="3">
        <v>50.572565153313661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96.193794250488281</v>
      </c>
      <c r="D30" s="3">
        <v>2.6825339794158936</v>
      </c>
      <c r="E30" s="3">
        <v>0.22654907405376434</v>
      </c>
      <c r="F30" s="5">
        <v>0.6004563570022583</v>
      </c>
      <c r="G30" s="3">
        <v>0.82700544595718384</v>
      </c>
      <c r="H30" s="3">
        <v>38.424336926436553</v>
      </c>
      <c r="I30" s="3">
        <v>50.537070026719448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96.073379516601563</v>
      </c>
      <c r="D31" s="3">
        <v>2.6594595909118652</v>
      </c>
      <c r="E31" s="3">
        <v>0.23859588801860809</v>
      </c>
      <c r="F31" s="5">
        <v>0.67862820625305176</v>
      </c>
      <c r="G31" s="3">
        <v>0.91722410917282104</v>
      </c>
      <c r="H31" s="3">
        <v>38.423578000243729</v>
      </c>
      <c r="I31" s="3">
        <v>50.475721378830237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95.950569152832031</v>
      </c>
      <c r="D32" s="3">
        <v>2.7482445240020752</v>
      </c>
      <c r="E32" s="3">
        <v>0.24397546052932739</v>
      </c>
      <c r="F32" s="5">
        <v>0.63547849655151367</v>
      </c>
      <c r="G32" s="3">
        <v>0.87945395708084106</v>
      </c>
      <c r="H32" s="3">
        <v>38.517285461111364</v>
      </c>
      <c r="I32" s="3">
        <v>50.556428585294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95.978523254394531</v>
      </c>
      <c r="D33" s="3">
        <v>2.7235996723175049</v>
      </c>
      <c r="E33" s="3">
        <v>0.2456025630235672</v>
      </c>
      <c r="F33" s="5">
        <v>0.63428187370300293</v>
      </c>
      <c r="G33" s="3">
        <v>0.87988442182540894</v>
      </c>
      <c r="H33" s="3">
        <v>38.507668304113189</v>
      </c>
      <c r="I33" s="3">
        <v>50.551065593210851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96.663307189941406</v>
      </c>
      <c r="D34" s="3">
        <v>2.2214090824127197</v>
      </c>
      <c r="E34" s="3">
        <v>0.2217467725276947</v>
      </c>
      <c r="F34" s="5">
        <v>0.65826660394668579</v>
      </c>
      <c r="G34" s="3">
        <v>0.88001334667205811</v>
      </c>
      <c r="H34" s="3">
        <v>38.232692786400797</v>
      </c>
      <c r="I34" s="3">
        <v>50.389608280041529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96.236251831054687</v>
      </c>
      <c r="D35" s="3">
        <v>2.4425389766693115</v>
      </c>
      <c r="E35" s="3">
        <v>0.23612521588802338</v>
      </c>
      <c r="F35" s="5">
        <v>0.59343427419662476</v>
      </c>
      <c r="G35" s="3">
        <v>0.82955950498580933</v>
      </c>
      <c r="H35" s="3">
        <v>38.502712699577515</v>
      </c>
      <c r="I35" s="3">
        <v>50.580817309413632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95.926155090332031</v>
      </c>
      <c r="D36" s="3">
        <v>2.5704445838928223</v>
      </c>
      <c r="E36" s="3">
        <v>0.26253652572631836</v>
      </c>
      <c r="F36" s="5">
        <v>0.76168817281723022</v>
      </c>
      <c r="G36" s="3">
        <v>1.0242247581481934</v>
      </c>
      <c r="H36" s="3">
        <v>38.45586662438938</v>
      </c>
      <c r="I36" s="3">
        <v>50.424059270832345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95.49969482421875</v>
      </c>
      <c r="D37" s="3">
        <v>2.9248318672180176</v>
      </c>
      <c r="E37" s="3">
        <v>0.26830676198005676</v>
      </c>
      <c r="F37" s="5">
        <v>0.75076472759246826</v>
      </c>
      <c r="G37" s="3">
        <v>1.0190714597702026</v>
      </c>
      <c r="H37" s="3">
        <v>38.607776407437754</v>
      </c>
      <c r="I37" s="3">
        <v>50.515375190720839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95.663749694824219</v>
      </c>
      <c r="D38" s="3">
        <v>2.8492705821990967</v>
      </c>
      <c r="E38" s="3">
        <v>0.23904779553413391</v>
      </c>
      <c r="F38" s="5">
        <v>0.72487169504165649</v>
      </c>
      <c r="G38" s="3">
        <v>0.96391952037811279</v>
      </c>
      <c r="H38" s="3">
        <v>38.58323363121896</v>
      </c>
      <c r="I38" s="3">
        <v>50.533075765811574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96.348724365234375</v>
      </c>
      <c r="D39" s="3">
        <v>2.3694627285003662</v>
      </c>
      <c r="E39" s="3">
        <v>0.238875612616539</v>
      </c>
      <c r="F39" s="5">
        <v>0.67194080352783203</v>
      </c>
      <c r="G39" s="3">
        <v>0.91081643104553223</v>
      </c>
      <c r="H39" s="3">
        <v>38.361072916212294</v>
      </c>
      <c r="I39" s="3">
        <v>50.444462687918396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95.984817504882813</v>
      </c>
      <c r="D40" s="3">
        <v>2.6384997367858887</v>
      </c>
      <c r="E40" s="3">
        <v>0.23431853950023651</v>
      </c>
      <c r="F40" s="5">
        <v>0.69812440872192383</v>
      </c>
      <c r="G40" s="3">
        <v>0.93244296312332153</v>
      </c>
      <c r="H40" s="3">
        <v>38.482425419887463</v>
      </c>
      <c r="I40" s="3">
        <v>50.49693035906305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96.161115830944425</v>
      </c>
      <c r="D41" s="6">
        <f t="shared" si="0"/>
        <v>2.4662052662141862</v>
      </c>
      <c r="E41" s="6">
        <f t="shared" si="0"/>
        <v>0.25533508100817282</v>
      </c>
      <c r="F41" s="6">
        <f t="shared" si="0"/>
        <v>0.64124806465641149</v>
      </c>
      <c r="G41" s="6">
        <f t="shared" si="0"/>
        <v>0.89658314951004525</v>
      </c>
      <c r="H41" s="6">
        <f>AVERAGE(H10:H40)</f>
        <v>38.469030371144797</v>
      </c>
      <c r="I41" s="6">
        <f t="shared" si="0"/>
        <v>50.519442997791849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96.865440368652344</v>
      </c>
      <c r="D46" s="21">
        <f t="shared" si="1"/>
        <v>2.9248318672180176</v>
      </c>
      <c r="E46" s="26">
        <f t="shared" si="1"/>
        <v>0.31869047880172729</v>
      </c>
      <c r="F46" s="26">
        <f t="shared" si="1"/>
        <v>0.77840214967727661</v>
      </c>
      <c r="G46" s="21">
        <f t="shared" si="1"/>
        <v>1.0542148351669312</v>
      </c>
      <c r="H46" s="26">
        <f t="shared" si="1"/>
        <v>38.785316654747731</v>
      </c>
      <c r="I46" s="22">
        <f t="shared" si="1"/>
        <v>50.640931913834223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95.302879333496094</v>
      </c>
      <c r="D47" s="26">
        <f t="shared" si="2"/>
        <v>2.0970635414123535</v>
      </c>
      <c r="E47" s="26">
        <f t="shared" si="2"/>
        <v>0.21496132016181946</v>
      </c>
      <c r="F47" s="23">
        <f t="shared" si="2"/>
        <v>0.5282178521156311</v>
      </c>
      <c r="G47" s="26">
        <f t="shared" si="2"/>
        <v>0.74823880195617676</v>
      </c>
      <c r="H47" s="23">
        <f t="shared" si="2"/>
        <v>38.229954715404574</v>
      </c>
      <c r="I47" s="26">
        <f t="shared" si="2"/>
        <v>50.364473315338415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0.38936758552302142</v>
      </c>
      <c r="D48" s="24">
        <f t="shared" si="3"/>
        <v>0.23108000756833622</v>
      </c>
      <c r="E48" s="26">
        <f t="shared" si="3"/>
        <v>2.9952745267225023E-2</v>
      </c>
      <c r="F48" s="26">
        <f t="shared" si="3"/>
        <v>7.5644240215366115E-2</v>
      </c>
      <c r="G48" s="24">
        <f t="shared" si="3"/>
        <v>9.3700889049053965E-2</v>
      </c>
      <c r="H48" s="26">
        <f t="shared" si="3"/>
        <v>0.12980438429865851</v>
      </c>
      <c r="I48" s="25">
        <f t="shared" si="3"/>
        <v>7.4713891986031553E-2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71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92.294692993164063</v>
      </c>
      <c r="D10" s="10">
        <v>4.1311650276184082</v>
      </c>
      <c r="E10" s="10">
        <v>0.15100604295730591</v>
      </c>
      <c r="F10" s="11">
        <v>1.2950518131256104</v>
      </c>
      <c r="G10" s="10">
        <v>1.4460577964782715</v>
      </c>
      <c r="H10" s="10">
        <v>39.993169226907916</v>
      </c>
      <c r="I10" s="10">
        <v>50.873497212169354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92.294708251953125</v>
      </c>
      <c r="D11" s="3">
        <v>4.1311206817626953</v>
      </c>
      <c r="E11" s="3">
        <v>0.15101048350334167</v>
      </c>
      <c r="F11" s="5">
        <v>1.2950896024703979</v>
      </c>
      <c r="G11" s="3">
        <v>1.446100115776062</v>
      </c>
      <c r="H11" s="3">
        <v>39.992663115731396</v>
      </c>
      <c r="I11" s="3">
        <v>50.8728534110897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92.294708251953125</v>
      </c>
      <c r="D12" s="3">
        <v>4.1300764083862305</v>
      </c>
      <c r="E12" s="3">
        <v>0.15101327002048492</v>
      </c>
      <c r="F12" s="5">
        <v>1.2951138019561768</v>
      </c>
      <c r="G12" s="3">
        <v>1.4461270570755005</v>
      </c>
      <c r="H12" s="3">
        <v>39.992192212288899</v>
      </c>
      <c r="I12" s="3">
        <v>50.872254396172089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92.295738220214844</v>
      </c>
      <c r="D13" s="3">
        <v>4.1300778388977051</v>
      </c>
      <c r="E13" s="3">
        <v>0.15000282227993011</v>
      </c>
      <c r="F13" s="5">
        <v>1.2951382398605347</v>
      </c>
      <c r="G13" s="3">
        <v>1.445141077041626</v>
      </c>
      <c r="H13" s="3">
        <v>39.99172130884638</v>
      </c>
      <c r="I13" s="3">
        <v>50.871655381254456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92.298614501953125</v>
      </c>
      <c r="D14" s="3">
        <v>4.129206657409668</v>
      </c>
      <c r="E14" s="3">
        <v>0.15000750124454498</v>
      </c>
      <c r="F14" s="5">
        <v>1.2950648069381714</v>
      </c>
      <c r="G14" s="3">
        <v>1.4450722932815552</v>
      </c>
      <c r="H14" s="3">
        <v>39.991721308846394</v>
      </c>
      <c r="I14" s="3">
        <v>50.871655381254484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92.296844482421875</v>
      </c>
      <c r="D15" s="3">
        <v>4.1290826797485352</v>
      </c>
      <c r="E15" s="3">
        <v>0.15000300109386444</v>
      </c>
      <c r="F15" s="5">
        <v>1.2960258722305298</v>
      </c>
      <c r="G15" s="3">
        <v>1.4460288286209106</v>
      </c>
      <c r="H15" s="3">
        <v>39.990779501961406</v>
      </c>
      <c r="I15" s="3">
        <v>50.870457351419283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92.297836303710938</v>
      </c>
      <c r="D16" s="3">
        <v>4.1280817985534668</v>
      </c>
      <c r="E16" s="3">
        <v>0.15000298619270325</v>
      </c>
      <c r="F16" s="5">
        <v>1.2960257530212402</v>
      </c>
      <c r="G16" s="3">
        <v>1.4460287094116211</v>
      </c>
      <c r="H16" s="3">
        <v>39.990779501961377</v>
      </c>
      <c r="I16" s="3">
        <v>50.87045735141924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92.428619384765625</v>
      </c>
      <c r="D17" s="3">
        <v>4.1338868141174316</v>
      </c>
      <c r="E17" s="3">
        <v>0.14921247959136963</v>
      </c>
      <c r="F17" s="5">
        <v>1.297848105430603</v>
      </c>
      <c r="G17" s="3">
        <v>1.4470605850219727</v>
      </c>
      <c r="H17" s="3">
        <v>39.990352608186377</v>
      </c>
      <c r="I17" s="3">
        <v>50.869914319204199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92.299842834472656</v>
      </c>
      <c r="D18" s="3">
        <v>4.127082347869873</v>
      </c>
      <c r="E18" s="3">
        <v>0.14900298416614532</v>
      </c>
      <c r="F18" s="5">
        <v>1.2960258722305298</v>
      </c>
      <c r="G18" s="3">
        <v>1.4450289011001587</v>
      </c>
      <c r="H18" s="3">
        <v>39.989881704743901</v>
      </c>
      <c r="I18" s="3">
        <v>50.869315304286616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92.300811767578125</v>
      </c>
      <c r="D19" s="3">
        <v>4.1270809173583984</v>
      </c>
      <c r="E19" s="3">
        <v>0.14900590479373932</v>
      </c>
      <c r="F19" s="5">
        <v>1.2960513830184937</v>
      </c>
      <c r="G19" s="3">
        <v>1.4450572729110718</v>
      </c>
      <c r="H19" s="3">
        <v>39.989450410002163</v>
      </c>
      <c r="I19" s="3">
        <v>50.868766673801339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92.301765441894531</v>
      </c>
      <c r="D20" s="3">
        <v>4.1261239051818848</v>
      </c>
      <c r="E20" s="3">
        <v>0.14900447428226471</v>
      </c>
      <c r="F20" s="5">
        <v>1.2960388660430908</v>
      </c>
      <c r="G20" s="3">
        <v>1.4450433254241943</v>
      </c>
      <c r="H20" s="3">
        <v>39.989019115260412</v>
      </c>
      <c r="I20" s="3">
        <v>50.868218043316013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92.300918579101563</v>
      </c>
      <c r="D21" s="3">
        <v>4.1260409355163574</v>
      </c>
      <c r="E21" s="3">
        <v>0.14900149405002594</v>
      </c>
      <c r="F21" s="5">
        <v>1.2970128059387207</v>
      </c>
      <c r="G21" s="3">
        <v>1.4460142850875854</v>
      </c>
      <c r="H21" s="3">
        <v>39.988156525776965</v>
      </c>
      <c r="I21" s="3">
        <v>50.867120782345459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92.302848815917969</v>
      </c>
      <c r="D22" s="3">
        <v>4.1250824928283691</v>
      </c>
      <c r="E22" s="3">
        <v>0.14800296723842621</v>
      </c>
      <c r="F22" s="5">
        <v>1.2970259189605713</v>
      </c>
      <c r="G22" s="3">
        <v>1.4450289011001587</v>
      </c>
      <c r="H22" s="3">
        <v>39.987725231035213</v>
      </c>
      <c r="I22" s="3">
        <v>50.866572151860147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92.313064575195313</v>
      </c>
      <c r="D23" s="3">
        <v>4.1254944801330566</v>
      </c>
      <c r="E23" s="3">
        <v>0.14801774919033051</v>
      </c>
      <c r="F23" s="5">
        <v>1.297168493270874</v>
      </c>
      <c r="G23" s="3">
        <v>1.4451862573623657</v>
      </c>
      <c r="H23" s="3">
        <v>39.987293936293469</v>
      </c>
      <c r="I23" s="3">
        <v>50.866023521374849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92.303848266601563</v>
      </c>
      <c r="D24" s="3">
        <v>4.1240825653076172</v>
      </c>
      <c r="E24" s="3">
        <v>0.14800296723842621</v>
      </c>
      <c r="F24" s="5">
        <v>1.2970259189605713</v>
      </c>
      <c r="G24" s="3">
        <v>1.4450289011001587</v>
      </c>
      <c r="H24" s="3">
        <v>39.986902250252534</v>
      </c>
      <c r="I24" s="3">
        <v>50.865525275321914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92.304840087890625</v>
      </c>
      <c r="D25" s="3">
        <v>4.124082088470459</v>
      </c>
      <c r="E25" s="3">
        <v>0.1480029821395874</v>
      </c>
      <c r="F25" s="5">
        <v>1.2970257997512817</v>
      </c>
      <c r="G25" s="3">
        <v>1.4450287818908691</v>
      </c>
      <c r="H25" s="3">
        <v>39.98690225025257</v>
      </c>
      <c r="I25" s="3">
        <v>50.865525275321964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92.304855346679688</v>
      </c>
      <c r="D26" s="3">
        <v>4.1240382194519043</v>
      </c>
      <c r="E26" s="3">
        <v>0.14800433814525604</v>
      </c>
      <c r="F26" s="5">
        <v>1.2970379590988159</v>
      </c>
      <c r="G26" s="3">
        <v>1.4450422525405884</v>
      </c>
      <c r="H26" s="3">
        <v>39.98691545315279</v>
      </c>
      <c r="I26" s="3">
        <v>50.865542070132676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92.305923461914063</v>
      </c>
      <c r="D27" s="3">
        <v>4.1230411529541016</v>
      </c>
      <c r="E27" s="3">
        <v>0.1470014750957489</v>
      </c>
      <c r="F27" s="5">
        <v>1.2980129718780518</v>
      </c>
      <c r="G27" s="3">
        <v>1.445014476776123</v>
      </c>
      <c r="H27" s="3">
        <v>39.986083670436599</v>
      </c>
      <c r="I27" s="3">
        <v>50.864483997053924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92.305923461914063</v>
      </c>
      <c r="D28" s="3">
        <v>4.1230411529541016</v>
      </c>
      <c r="E28" s="3">
        <v>0.1470014750957489</v>
      </c>
      <c r="F28" s="5">
        <v>1.2980129718780518</v>
      </c>
      <c r="G28" s="3">
        <v>1.445014476776123</v>
      </c>
      <c r="H28" s="3">
        <v>39.985691984395643</v>
      </c>
      <c r="I28" s="3">
        <v>50.863985751000968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92.306922912597656</v>
      </c>
      <c r="D29" s="3">
        <v>4.1220412254333496</v>
      </c>
      <c r="E29" s="3">
        <v>0.1470014750957489</v>
      </c>
      <c r="F29" s="5">
        <v>1.2980129718780518</v>
      </c>
      <c r="G29" s="3">
        <v>1.445014476776123</v>
      </c>
      <c r="H29" s="3">
        <v>39.98530029835468</v>
      </c>
      <c r="I29" s="3">
        <v>50.863487504948004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92.306938171386719</v>
      </c>
      <c r="D30" s="3">
        <v>4.1220383644104004</v>
      </c>
      <c r="E30" s="3">
        <v>0.14699991047382355</v>
      </c>
      <c r="F30" s="5">
        <v>1.2979991436004639</v>
      </c>
      <c r="G30" s="3">
        <v>1.444999098777771</v>
      </c>
      <c r="H30" s="3">
        <v>39.984516926272754</v>
      </c>
      <c r="I30" s="3">
        <v>50.862491012842064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92.30792236328125</v>
      </c>
      <c r="D31" s="3">
        <v>4.1210412979125977</v>
      </c>
      <c r="E31" s="3">
        <v>0.1470014750957489</v>
      </c>
      <c r="F31" s="5">
        <v>1.2980129718780518</v>
      </c>
      <c r="G31" s="3">
        <v>1.445014476776123</v>
      </c>
      <c r="H31" s="3">
        <v>39.984125240231798</v>
      </c>
      <c r="I31" s="3">
        <v>50.861992766789108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92.307914733886719</v>
      </c>
      <c r="D32" s="3">
        <v>4.1210408210754395</v>
      </c>
      <c r="E32" s="3">
        <v>0.14700146019458771</v>
      </c>
      <c r="F32" s="5">
        <v>1.2980128526687622</v>
      </c>
      <c r="G32" s="3">
        <v>1.4450143575668335</v>
      </c>
      <c r="H32" s="3">
        <v>39.984279274068136</v>
      </c>
      <c r="I32" s="3">
        <v>50.862188706248141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92.308753967285156</v>
      </c>
      <c r="D33" s="3">
        <v>4.1201229095458984</v>
      </c>
      <c r="E33" s="3">
        <v>0.1470043808221817</v>
      </c>
      <c r="F33" s="5">
        <v>1.2980387210845947</v>
      </c>
      <c r="G33" s="3">
        <v>1.4450430870056152</v>
      </c>
      <c r="H33" s="3">
        <v>39.984710568809852</v>
      </c>
      <c r="I33" s="3">
        <v>50.862737336733424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92.305877685546875</v>
      </c>
      <c r="D34" s="3">
        <v>4.1230387687683105</v>
      </c>
      <c r="E34" s="3">
        <v>0.14700578153133392</v>
      </c>
      <c r="F34" s="5">
        <v>1.2980509996414185</v>
      </c>
      <c r="G34" s="3">
        <v>1.4450567960739136</v>
      </c>
      <c r="H34" s="3">
        <v>39.985493940891764</v>
      </c>
      <c r="I34" s="3">
        <v>50.863733828839337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92.304840087890625</v>
      </c>
      <c r="D35" s="3">
        <v>4.124082088470459</v>
      </c>
      <c r="E35" s="3">
        <v>0.1480029821395874</v>
      </c>
      <c r="F35" s="5">
        <v>1.2970257997512817</v>
      </c>
      <c r="G35" s="3">
        <v>1.4450287818908691</v>
      </c>
      <c r="H35" s="3">
        <v>39.986277312973748</v>
      </c>
      <c r="I35" s="3">
        <v>50.864730320945334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92.325767517089844</v>
      </c>
      <c r="D36" s="3">
        <v>4.0871224403381348</v>
      </c>
      <c r="E36" s="3">
        <v>9.1002732515335083E-2</v>
      </c>
      <c r="F36" s="5">
        <v>1.3180395364761353</v>
      </c>
      <c r="G36" s="3">
        <v>1.4090422391891479</v>
      </c>
      <c r="H36" s="3">
        <v>39.980322804957709</v>
      </c>
      <c r="I36" s="3">
        <v>50.857155861286117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91.910942077636719</v>
      </c>
      <c r="D37" s="3">
        <v>4.103273868560791</v>
      </c>
      <c r="E37" s="3">
        <v>0.14537198841571808</v>
      </c>
      <c r="F37" s="5">
        <v>1.293412446975708</v>
      </c>
      <c r="G37" s="3">
        <v>1.4387844800949097</v>
      </c>
      <c r="H37" s="3">
        <v>39.984398100170431</v>
      </c>
      <c r="I37" s="3">
        <v>50.862339859545088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92.307075500488281</v>
      </c>
      <c r="D38" s="3">
        <v>4.1209588050842285</v>
      </c>
      <c r="E38" s="3">
        <v>0.14599853754043579</v>
      </c>
      <c r="F38" s="5">
        <v>1.2989870309829712</v>
      </c>
      <c r="G38" s="3">
        <v>1.4449856281280518</v>
      </c>
      <c r="H38" s="3">
        <v>39.984943820047697</v>
      </c>
      <c r="I38" s="3">
        <v>50.863034045057056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92.308074951171875</v>
      </c>
      <c r="D39" s="3">
        <v>4.1209588050842285</v>
      </c>
      <c r="E39" s="3">
        <v>0.14499855041503906</v>
      </c>
      <c r="F39" s="5">
        <v>1.2989870309829712</v>
      </c>
      <c r="G39" s="3">
        <v>1.4439855813980103</v>
      </c>
      <c r="H39" s="3">
        <v>39.984789786211373</v>
      </c>
      <c r="I39" s="3">
        <v>50.862838105598037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92.309036254882813</v>
      </c>
      <c r="D40" s="3">
        <v>4.1200013160705566</v>
      </c>
      <c r="E40" s="3">
        <v>0.14499859511852264</v>
      </c>
      <c r="F40" s="5">
        <v>1.2989875078201294</v>
      </c>
      <c r="G40" s="3">
        <v>1.4439860582351685</v>
      </c>
      <c r="H40" s="3">
        <v>39.985102254850808</v>
      </c>
      <c r="I40" s="3">
        <v>50.863235582786366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92.295370040401338</v>
      </c>
      <c r="D41" s="6">
        <f t="shared" si="0"/>
        <v>4.1233422217830533</v>
      </c>
      <c r="E41" s="6">
        <f t="shared" si="0"/>
        <v>0.14628049250571959</v>
      </c>
      <c r="F41" s="6">
        <f t="shared" si="0"/>
        <v>1.2975923861226728</v>
      </c>
      <c r="G41" s="6">
        <f t="shared" si="0"/>
        <v>1.4438728824738534</v>
      </c>
      <c r="H41" s="6">
        <f t="shared" si="0"/>
        <v>39.987472956263652</v>
      </c>
      <c r="I41" s="6">
        <f t="shared" si="0"/>
        <v>50.86625124456183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92.428619384765625</v>
      </c>
      <c r="D46" s="21">
        <f t="shared" si="1"/>
        <v>4.1338868141174316</v>
      </c>
      <c r="E46" s="26">
        <f t="shared" si="1"/>
        <v>0.15101327002048492</v>
      </c>
      <c r="F46" s="26">
        <f t="shared" si="1"/>
        <v>1.3180395364761353</v>
      </c>
      <c r="G46" s="21">
        <f t="shared" si="1"/>
        <v>1.4470605850219727</v>
      </c>
      <c r="H46" s="26">
        <f t="shared" si="1"/>
        <v>39.993169226907916</v>
      </c>
      <c r="I46" s="22">
        <f t="shared" si="1"/>
        <v>50.873497212169354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91.910942077636719</v>
      </c>
      <c r="D47" s="26">
        <f t="shared" si="2"/>
        <v>4.0871224403381348</v>
      </c>
      <c r="E47" s="26">
        <f t="shared" si="2"/>
        <v>9.1002732515335083E-2</v>
      </c>
      <c r="F47" s="23">
        <f t="shared" si="2"/>
        <v>1.293412446975708</v>
      </c>
      <c r="G47" s="26">
        <f t="shared" si="2"/>
        <v>1.4090422391891479</v>
      </c>
      <c r="H47" s="23">
        <f t="shared" si="2"/>
        <v>39.980322804957709</v>
      </c>
      <c r="I47" s="26">
        <f t="shared" si="2"/>
        <v>50.857155861286117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7.503238483590316E-2</v>
      </c>
      <c r="D48" s="24">
        <f t="shared" si="3"/>
        <v>8.6177053209607873E-3</v>
      </c>
      <c r="E48" s="26">
        <f t="shared" si="3"/>
        <v>1.0396585852765148E-2</v>
      </c>
      <c r="F48" s="26">
        <f t="shared" si="3"/>
        <v>4.0350527461547941E-3</v>
      </c>
      <c r="G48" s="24">
        <f t="shared" si="3"/>
        <v>6.5963029643196641E-3</v>
      </c>
      <c r="H48" s="26">
        <f t="shared" si="3"/>
        <v>3.1319878872160317E-3</v>
      </c>
      <c r="I48" s="25">
        <f t="shared" si="3"/>
        <v>3.9840597814276265E-3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 summaryRight="0"/>
  </sheetPr>
  <dimension ref="A1:K51"/>
  <sheetViews>
    <sheetView showGridLines="0" topLeftCell="A2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72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88.844635009765625</v>
      </c>
      <c r="D10" s="10">
        <v>6.3660578727722168</v>
      </c>
      <c r="E10" s="10">
        <v>4.2815799713134766</v>
      </c>
      <c r="F10" s="11">
        <v>8.2926511764526367E-2</v>
      </c>
      <c r="G10" s="10">
        <v>4.364506721496582</v>
      </c>
      <c r="H10" s="10">
        <v>38.234310708215162</v>
      </c>
      <c r="I10" s="10">
        <v>48.977169348943683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88.618011474609375</v>
      </c>
      <c r="D11" s="3">
        <v>6.5192570686340332</v>
      </c>
      <c r="E11" s="3">
        <v>4.3630003929138184</v>
      </c>
      <c r="F11" s="5">
        <v>8.4240145981311798E-2</v>
      </c>
      <c r="G11" s="3">
        <v>4.4472403526306152</v>
      </c>
      <c r="H11" s="3">
        <v>38.238386424759653</v>
      </c>
      <c r="I11" s="3">
        <v>48.945684309757084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88.827545166015625</v>
      </c>
      <c r="D12" s="3">
        <v>6.4983091354370117</v>
      </c>
      <c r="E12" s="3">
        <v>4.2465395927429199</v>
      </c>
      <c r="F12" s="5">
        <v>6.3865117728710175E-2</v>
      </c>
      <c r="G12" s="3">
        <v>4.3104047775268555</v>
      </c>
      <c r="H12" s="3">
        <v>38.254144437151531</v>
      </c>
      <c r="I12" s="3">
        <v>49.01799643098493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88.487899780273438</v>
      </c>
      <c r="D13" s="3">
        <v>6.6048264503479004</v>
      </c>
      <c r="E13" s="3">
        <v>4.5023250579833984</v>
      </c>
      <c r="F13" s="5">
        <v>6.2726303935050964E-2</v>
      </c>
      <c r="G13" s="3">
        <v>4.5650515556335449</v>
      </c>
      <c r="H13" s="3">
        <v>38.172788834680823</v>
      </c>
      <c r="I13" s="3">
        <v>48.861713679716267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88.847702026367188</v>
      </c>
      <c r="D14" s="3">
        <v>6.1867761611938477</v>
      </c>
      <c r="E14" s="3">
        <v>4.6110262870788574</v>
      </c>
      <c r="F14" s="5">
        <v>5.1350910216569901E-2</v>
      </c>
      <c r="G14" s="3">
        <v>4.6623773574829102</v>
      </c>
      <c r="H14" s="3">
        <v>37.989322759648765</v>
      </c>
      <c r="I14" s="3">
        <v>48.713505549394299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88.246429443359375</v>
      </c>
      <c r="D15" s="3">
        <v>6.2314529418945312</v>
      </c>
      <c r="E15" s="3">
        <v>5.140934944152832</v>
      </c>
      <c r="F15" s="5">
        <v>8.1859081983566284E-2</v>
      </c>
      <c r="G15" s="3">
        <v>5.2227940559387207</v>
      </c>
      <c r="H15" s="3">
        <v>37.783664584580428</v>
      </c>
      <c r="I15" s="3">
        <v>48.345434117463988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88.495811462402344</v>
      </c>
      <c r="D16" s="3">
        <v>6.2969479560852051</v>
      </c>
      <c r="E16" s="3">
        <v>4.8114438056945801</v>
      </c>
      <c r="F16" s="5">
        <v>8.6138859391212463E-2</v>
      </c>
      <c r="G16" s="3">
        <v>4.8975825309753418</v>
      </c>
      <c r="H16" s="3">
        <v>37.937700108880406</v>
      </c>
      <c r="I16" s="3">
        <v>48.574308670332819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88.696784973144531</v>
      </c>
      <c r="D17" s="3">
        <v>6.1590309143066406</v>
      </c>
      <c r="E17" s="3">
        <v>4.7554569244384766</v>
      </c>
      <c r="F17" s="5">
        <v>8.3402939140796661E-2</v>
      </c>
      <c r="G17" s="3">
        <v>4.838860034942627</v>
      </c>
      <c r="H17" s="3">
        <v>37.920095969092884</v>
      </c>
      <c r="I17" s="3">
        <v>48.590156373765758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89.085166931152344</v>
      </c>
      <c r="D18" s="3">
        <v>5.931121826171875</v>
      </c>
      <c r="E18" s="3">
        <v>4.5948424339294434</v>
      </c>
      <c r="F18" s="5">
        <v>7.0548854768276215E-2</v>
      </c>
      <c r="G18" s="3">
        <v>4.6653914451599121</v>
      </c>
      <c r="H18" s="3">
        <v>37.934041897207344</v>
      </c>
      <c r="I18" s="3">
        <v>48.674696705608852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89.059669494628906</v>
      </c>
      <c r="D19" s="3">
        <v>6.0317997932434082</v>
      </c>
      <c r="E19" s="3">
        <v>4.4731307029724121</v>
      </c>
      <c r="F19" s="5">
        <v>7.4409805238246918E-2</v>
      </c>
      <c r="G19" s="3">
        <v>4.5475406646728516</v>
      </c>
      <c r="H19" s="3">
        <v>38.032651832312482</v>
      </c>
      <c r="I19" s="3">
        <v>48.782717947786992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90.468055725097656</v>
      </c>
      <c r="D20" s="3">
        <v>5.1940255165100098</v>
      </c>
      <c r="E20" s="3">
        <v>3.9468331336975098</v>
      </c>
      <c r="F20" s="5">
        <v>6.9602876901626587E-2</v>
      </c>
      <c r="G20" s="3">
        <v>4.0164361000061035</v>
      </c>
      <c r="H20" s="3">
        <v>37.975483117307377</v>
      </c>
      <c r="I20" s="3">
        <v>48.977197940112291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92.593376159667969</v>
      </c>
      <c r="D21" s="3">
        <v>4.0657024383544922</v>
      </c>
      <c r="E21" s="3">
        <v>2.8685529232025146</v>
      </c>
      <c r="F21" s="5">
        <v>9.0819142758846283E-2</v>
      </c>
      <c r="G21" s="3">
        <v>2.9593720436096191</v>
      </c>
      <c r="H21" s="3">
        <v>38.148910935933586</v>
      </c>
      <c r="I21" s="3">
        <v>49.535349570562239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89.942489624023438</v>
      </c>
      <c r="D22" s="3">
        <v>5.8791136741638184</v>
      </c>
      <c r="E22" s="3">
        <v>3.4465420246124268</v>
      </c>
      <c r="F22" s="5">
        <v>0.10993292927742004</v>
      </c>
      <c r="G22" s="3">
        <v>3.5564749240875244</v>
      </c>
      <c r="H22" s="3">
        <v>38.545761223502012</v>
      </c>
      <c r="I22" s="3">
        <v>49.502177733987985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90.081047058105469</v>
      </c>
      <c r="D23" s="3">
        <v>5.922701358795166</v>
      </c>
      <c r="E23" s="3">
        <v>3.3560605049133301</v>
      </c>
      <c r="F23" s="5">
        <v>0.12385276705026627</v>
      </c>
      <c r="G23" s="3">
        <v>3.4799132347106934</v>
      </c>
      <c r="H23" s="3">
        <v>38.499647078603097</v>
      </c>
      <c r="I23" s="3">
        <v>49.505826950122398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90.199272155761719</v>
      </c>
      <c r="D24" s="3">
        <v>5.6333279609680176</v>
      </c>
      <c r="E24" s="3">
        <v>3.5386168956756592</v>
      </c>
      <c r="F24" s="5">
        <v>0.13056144118309021</v>
      </c>
      <c r="G24" s="3">
        <v>3.6691782474517822</v>
      </c>
      <c r="H24" s="3">
        <v>38.335708697596097</v>
      </c>
      <c r="I24" s="3">
        <v>49.32597435084751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90.110771179199219</v>
      </c>
      <c r="D25" s="3">
        <v>5.9347491264343262</v>
      </c>
      <c r="E25" s="3">
        <v>3.2808167934417725</v>
      </c>
      <c r="F25" s="5">
        <v>0.10420657694339752</v>
      </c>
      <c r="G25" s="3">
        <v>3.3850233554840088</v>
      </c>
      <c r="H25" s="3">
        <v>38.570859698904606</v>
      </c>
      <c r="I25" s="3">
        <v>49.593121135601208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90.636009216308594</v>
      </c>
      <c r="D26" s="3">
        <v>5.7812838554382324</v>
      </c>
      <c r="E26" s="3">
        <v>2.9299414157867432</v>
      </c>
      <c r="F26" s="5">
        <v>0.12183678150177002</v>
      </c>
      <c r="G26" s="3">
        <v>3.0517783164978027</v>
      </c>
      <c r="H26" s="3">
        <v>38.633330873332511</v>
      </c>
      <c r="I26" s="3">
        <v>49.770836685580441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90.758285522460938</v>
      </c>
      <c r="D27" s="3">
        <v>5.5696516036987305</v>
      </c>
      <c r="E27" s="3">
        <v>3.0047962665557861</v>
      </c>
      <c r="F27" s="5">
        <v>0.11312229186296463</v>
      </c>
      <c r="G27" s="3">
        <v>3.1179184913635254</v>
      </c>
      <c r="H27" s="3">
        <v>38.555012299062128</v>
      </c>
      <c r="I27" s="3">
        <v>49.691620528484677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89.879768371582031</v>
      </c>
      <c r="D28" s="3">
        <v>5.815183162689209</v>
      </c>
      <c r="E28" s="3">
        <v>3.7791235446929932</v>
      </c>
      <c r="F28" s="5">
        <v>7.1483790874481201E-2</v>
      </c>
      <c r="G28" s="3">
        <v>3.8506073951721191</v>
      </c>
      <c r="H28" s="3">
        <v>38.300123485452211</v>
      </c>
      <c r="I28" s="3">
        <v>49.239418724729475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89.919769287109375</v>
      </c>
      <c r="D29" s="3">
        <v>5.8051490783691406</v>
      </c>
      <c r="E29" s="3">
        <v>3.7929306030273437</v>
      </c>
      <c r="F29" s="5">
        <v>8.2211382687091827E-2</v>
      </c>
      <c r="G29" s="3">
        <v>3.8751420974731445</v>
      </c>
      <c r="H29" s="3">
        <v>38.242569388907008</v>
      </c>
      <c r="I29" s="3">
        <v>49.193443337804709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89.896461486816406</v>
      </c>
      <c r="D30" s="3">
        <v>5.963709831237793</v>
      </c>
      <c r="E30" s="3">
        <v>3.5734632015228271</v>
      </c>
      <c r="F30" s="5">
        <v>0.11220768839120865</v>
      </c>
      <c r="G30" s="3">
        <v>3.6856708526611328</v>
      </c>
      <c r="H30" s="3">
        <v>38.39492869097861</v>
      </c>
      <c r="I30" s="3">
        <v>49.358117359430892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89.827140808105469</v>
      </c>
      <c r="D31" s="3">
        <v>5.7588953971862793</v>
      </c>
      <c r="E31" s="3">
        <v>3.899949312210083</v>
      </c>
      <c r="F31" s="5">
        <v>9.9648267030715942E-2</v>
      </c>
      <c r="G31" s="3">
        <v>3.9995975494384766</v>
      </c>
      <c r="H31" s="3">
        <v>38.193558342753185</v>
      </c>
      <c r="I31" s="3">
        <v>49.106828674543458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90.371971130371094</v>
      </c>
      <c r="D32" s="3">
        <v>5.4489583969116211</v>
      </c>
      <c r="E32" s="3">
        <v>3.6373553276062012</v>
      </c>
      <c r="F32" s="5">
        <v>0.12501740455627441</v>
      </c>
      <c r="G32" s="3">
        <v>3.7623727321624756</v>
      </c>
      <c r="H32" s="3">
        <v>38.204787563735245</v>
      </c>
      <c r="I32" s="3">
        <v>49.209907619253535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90.282127380371094</v>
      </c>
      <c r="D33" s="3">
        <v>5.2834219932556152</v>
      </c>
      <c r="E33" s="3">
        <v>3.8317101001739502</v>
      </c>
      <c r="F33" s="5">
        <v>0.14123180508613586</v>
      </c>
      <c r="G33" s="3">
        <v>3.9729418754577637</v>
      </c>
      <c r="H33" s="3">
        <v>38.104743279532329</v>
      </c>
      <c r="I33" s="3">
        <v>49.055973544472153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90.067924499511719</v>
      </c>
      <c r="D34" s="3">
        <v>5.2317647933959961</v>
      </c>
      <c r="E34" s="3">
        <v>4.1538600921630859</v>
      </c>
      <c r="F34" s="5">
        <v>0.13495668768882751</v>
      </c>
      <c r="G34" s="3">
        <v>4.2888169288635254</v>
      </c>
      <c r="H34" s="3">
        <v>37.932652453886732</v>
      </c>
      <c r="I34" s="3">
        <v>48.82069523087619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89.473960876464844</v>
      </c>
      <c r="D35" s="3">
        <v>5.499208927154541</v>
      </c>
      <c r="E35" s="3">
        <v>4.518012523651123</v>
      </c>
      <c r="F35" s="5">
        <v>9.4547174870967865E-2</v>
      </c>
      <c r="G35" s="3">
        <v>4.6125597953796387</v>
      </c>
      <c r="H35" s="3">
        <v>37.879045349402396</v>
      </c>
      <c r="I35" s="3">
        <v>48.658739307969576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89.399345397949219</v>
      </c>
      <c r="D36" s="3">
        <v>5.5292749404907227</v>
      </c>
      <c r="E36" s="3">
        <v>4.4961156845092773</v>
      </c>
      <c r="F36" s="5">
        <v>9.3202345073223114E-2</v>
      </c>
      <c r="G36" s="3">
        <v>4.589317798614502</v>
      </c>
      <c r="H36" s="3">
        <v>37.940559452455389</v>
      </c>
      <c r="I36" s="3">
        <v>48.705280951663646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90.055931091308594</v>
      </c>
      <c r="D37" s="3">
        <v>5.2806425094604492</v>
      </c>
      <c r="E37" s="3">
        <v>4.2008590698242188</v>
      </c>
      <c r="F37" s="5">
        <v>0.11490123718976974</v>
      </c>
      <c r="G37" s="3">
        <v>4.3157601356506348</v>
      </c>
      <c r="H37" s="3">
        <v>37.892133097527619</v>
      </c>
      <c r="I37" s="3">
        <v>48.788766716880843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90.594573974609375</v>
      </c>
      <c r="D38" s="3">
        <v>4.9966216087341309</v>
      </c>
      <c r="E38" s="3">
        <v>3.9413738250732422</v>
      </c>
      <c r="F38" s="5">
        <v>0.12407363951206207</v>
      </c>
      <c r="G38" s="3">
        <v>4.0654473304748535</v>
      </c>
      <c r="H38" s="3">
        <v>37.91352190649669</v>
      </c>
      <c r="I38" s="3">
        <v>48.906878013232948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90.161880493164063</v>
      </c>
      <c r="D39" s="3">
        <v>5.2293963432312012</v>
      </c>
      <c r="E39" s="3">
        <v>4.1369848251342773</v>
      </c>
      <c r="F39" s="5">
        <v>0.12681396305561066</v>
      </c>
      <c r="G39" s="3">
        <v>4.263798713684082</v>
      </c>
      <c r="H39" s="3">
        <v>37.895872925015141</v>
      </c>
      <c r="I39" s="3">
        <v>48.810608484486728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89.820404052734375</v>
      </c>
      <c r="D40" s="3">
        <v>5.2872295379638672</v>
      </c>
      <c r="E40" s="3">
        <v>4.454627513885498</v>
      </c>
      <c r="F40" s="5">
        <v>9.1266974806785583E-2</v>
      </c>
      <c r="G40" s="3">
        <v>4.5458946228027344</v>
      </c>
      <c r="H40" s="3">
        <v>37.803279854672148</v>
      </c>
      <c r="I40" s="3">
        <v>48.642588670940391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89.733878104917466</v>
      </c>
      <c r="D41" s="6">
        <f>AVERAGE(D10:D40)</f>
        <v>5.7398578120816142</v>
      </c>
      <c r="E41" s="6">
        <f t="shared" si="0"/>
        <v>4.0183485707929059</v>
      </c>
      <c r="F41" s="6">
        <f t="shared" si="0"/>
        <v>9.732147414357431E-2</v>
      </c>
      <c r="G41" s="6">
        <f t="shared" si="0"/>
        <v>4.115670065726003</v>
      </c>
      <c r="H41" s="6">
        <f t="shared" si="0"/>
        <v>38.143857976502758</v>
      </c>
      <c r="I41" s="6">
        <f t="shared" si="0"/>
        <v>49.028475311785101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92.593376159667969</v>
      </c>
      <c r="D46" s="21">
        <f t="shared" si="1"/>
        <v>6.6048264503479004</v>
      </c>
      <c r="E46" s="26">
        <f t="shared" si="1"/>
        <v>5.140934944152832</v>
      </c>
      <c r="F46" s="26">
        <f t="shared" si="1"/>
        <v>0.14123180508613586</v>
      </c>
      <c r="G46" s="21">
        <f t="shared" si="1"/>
        <v>5.2227940559387207</v>
      </c>
      <c r="H46" s="26">
        <f t="shared" si="1"/>
        <v>38.633330873332511</v>
      </c>
      <c r="I46" s="22">
        <f t="shared" si="1"/>
        <v>49.770836685580441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88.246429443359375</v>
      </c>
      <c r="D47" s="26">
        <f t="shared" si="2"/>
        <v>4.0657024383544922</v>
      </c>
      <c r="E47" s="26">
        <f t="shared" si="2"/>
        <v>2.8685529232025146</v>
      </c>
      <c r="F47" s="23">
        <f t="shared" si="2"/>
        <v>5.1350910216569901E-2</v>
      </c>
      <c r="G47" s="26">
        <f t="shared" si="2"/>
        <v>2.9593720436096191</v>
      </c>
      <c r="H47" s="23">
        <f t="shared" si="2"/>
        <v>37.783664584580428</v>
      </c>
      <c r="I47" s="26">
        <f t="shared" si="2"/>
        <v>48.345434117463988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0.896623599703811</v>
      </c>
      <c r="D48" s="24">
        <f t="shared" si="3"/>
        <v>0.53380244441292957</v>
      </c>
      <c r="E48" s="26">
        <f t="shared" si="3"/>
        <v>0.58068940243959077</v>
      </c>
      <c r="F48" s="26">
        <f t="shared" si="3"/>
        <v>2.4134516767639443E-2</v>
      </c>
      <c r="G48" s="24">
        <f t="shared" si="3"/>
        <v>0.56880735547200212</v>
      </c>
      <c r="H48" s="26">
        <f t="shared" si="3"/>
        <v>0.24710593104557349</v>
      </c>
      <c r="I48" s="25">
        <f t="shared" si="3"/>
        <v>0.36834073624049474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 summaryRight="0"/>
  </sheetPr>
  <dimension ref="A1:K51"/>
  <sheetViews>
    <sheetView showGridLines="0" topLeftCell="A27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73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98.694229125976563</v>
      </c>
      <c r="D10" s="10">
        <v>0.67709171772003174</v>
      </c>
      <c r="E10" s="10">
        <v>0.17284804582595825</v>
      </c>
      <c r="F10" s="11">
        <v>0.1485351175069809</v>
      </c>
      <c r="G10" s="10">
        <v>0.32138317823410034</v>
      </c>
      <c r="H10" s="10">
        <v>38.07847955209175</v>
      </c>
      <c r="I10" s="10">
        <v>50.692164563806301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98.690589904785156</v>
      </c>
      <c r="D11" s="3">
        <v>0.67070633172988892</v>
      </c>
      <c r="E11" s="3">
        <v>0.17199262976646423</v>
      </c>
      <c r="F11" s="5">
        <v>0.15741285681724548</v>
      </c>
      <c r="G11" s="3">
        <v>0.32940548658370972</v>
      </c>
      <c r="H11" s="3">
        <v>38.074996449293998</v>
      </c>
      <c r="I11" s="3">
        <v>50.683643558976556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98.710700988769531</v>
      </c>
      <c r="D12" s="3">
        <v>0.65577483177185059</v>
      </c>
      <c r="E12" s="3">
        <v>0.17053024470806122</v>
      </c>
      <c r="F12" s="5">
        <v>0.15603472292423248</v>
      </c>
      <c r="G12" s="3">
        <v>0.3265649676322937</v>
      </c>
      <c r="H12" s="3">
        <v>38.070469783824706</v>
      </c>
      <c r="I12" s="3">
        <v>50.682789128163499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98.692855834960938</v>
      </c>
      <c r="D13" s="3">
        <v>0.66825181245803833</v>
      </c>
      <c r="E13" s="3">
        <v>0.17434582114219666</v>
      </c>
      <c r="F13" s="5">
        <v>0.15753130614757538</v>
      </c>
      <c r="G13" s="3">
        <v>0.33187711238861084</v>
      </c>
      <c r="H13" s="3">
        <v>38.072239900890985</v>
      </c>
      <c r="I13" s="3">
        <v>50.680886830407545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98.742301940917969</v>
      </c>
      <c r="D14" s="3">
        <v>0.62902641296386719</v>
      </c>
      <c r="E14" s="3">
        <v>0.16753396391868591</v>
      </c>
      <c r="F14" s="5">
        <v>0.15511415898799896</v>
      </c>
      <c r="G14" s="3">
        <v>0.32264810800552368</v>
      </c>
      <c r="H14" s="3">
        <v>38.063973735288975</v>
      </c>
      <c r="I14" s="3">
        <v>50.681211352196186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98.738670349121094</v>
      </c>
      <c r="D15" s="3">
        <v>0.62570959329605103</v>
      </c>
      <c r="E15" s="3">
        <v>0.16855630278587341</v>
      </c>
      <c r="F15" s="5">
        <v>0.15501576662063599</v>
      </c>
      <c r="G15" s="3">
        <v>0.3235720694065094</v>
      </c>
      <c r="H15" s="3">
        <v>38.06746406237972</v>
      </c>
      <c r="I15" s="3">
        <v>50.68272036662141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98.7117919921875</v>
      </c>
      <c r="D16" s="3">
        <v>0.64765411615371704</v>
      </c>
      <c r="E16" s="3">
        <v>0.16883955895900726</v>
      </c>
      <c r="F16" s="5">
        <v>0.15634128451347351</v>
      </c>
      <c r="G16" s="3">
        <v>0.32518082857131958</v>
      </c>
      <c r="H16" s="3">
        <v>38.07517182149936</v>
      </c>
      <c r="I16" s="3">
        <v>50.685964846555194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98.709266662597656</v>
      </c>
      <c r="D17" s="3">
        <v>0.64953738451004028</v>
      </c>
      <c r="E17" s="3">
        <v>0.16895002126693726</v>
      </c>
      <c r="F17" s="5">
        <v>0.15609101951122284</v>
      </c>
      <c r="G17" s="3">
        <v>0.32504105567932129</v>
      </c>
      <c r="H17" s="3">
        <v>38.075868936285438</v>
      </c>
      <c r="I17" s="3">
        <v>50.686491316030384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98.661003112792969</v>
      </c>
      <c r="D18" s="3">
        <v>0.68909609317779541</v>
      </c>
      <c r="E18" s="3">
        <v>0.17234639823436737</v>
      </c>
      <c r="F18" s="5">
        <v>0.1577465832233429</v>
      </c>
      <c r="G18" s="3">
        <v>0.33009296655654907</v>
      </c>
      <c r="H18" s="3">
        <v>38.08711101351421</v>
      </c>
      <c r="I18" s="3">
        <v>50.690016294566128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98.668853759765625</v>
      </c>
      <c r="D19" s="3">
        <v>0.68370354175567627</v>
      </c>
      <c r="E19" s="3">
        <v>0.1714446097612381</v>
      </c>
      <c r="F19" s="5">
        <v>0.15589733421802521</v>
      </c>
      <c r="G19" s="3">
        <v>0.32734194397926331</v>
      </c>
      <c r="H19" s="3">
        <v>38.086973305617029</v>
      </c>
      <c r="I19" s="3">
        <v>50.691698181370299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98.666267395019531</v>
      </c>
      <c r="D20" s="3">
        <v>0.68475973606109619</v>
      </c>
      <c r="E20" s="3">
        <v>0.17150744795799255</v>
      </c>
      <c r="F20" s="5">
        <v>0.15769287943840027</v>
      </c>
      <c r="G20" s="3">
        <v>0.32920032739639282</v>
      </c>
      <c r="H20" s="3">
        <v>38.085973590598549</v>
      </c>
      <c r="I20" s="3">
        <v>50.689813678911143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98.694923400878906</v>
      </c>
      <c r="D21" s="3">
        <v>0.66056329011917114</v>
      </c>
      <c r="E21" s="3">
        <v>0.17000749707221985</v>
      </c>
      <c r="F21" s="5">
        <v>0.15581679344177246</v>
      </c>
      <c r="G21" s="3">
        <v>0.32582429051399231</v>
      </c>
      <c r="H21" s="3">
        <v>38.07980926911987</v>
      </c>
      <c r="I21" s="3">
        <v>50.688406634472585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98.688812255859375</v>
      </c>
      <c r="D22" s="3">
        <v>0.67341107130050659</v>
      </c>
      <c r="E22" s="3">
        <v>0.16925784945487976</v>
      </c>
      <c r="F22" s="5">
        <v>0.15181072056293488</v>
      </c>
      <c r="G22" s="3">
        <v>0.32106858491897583</v>
      </c>
      <c r="H22" s="3">
        <v>38.083768051273822</v>
      </c>
      <c r="I22" s="3">
        <v>50.693914453628445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98.703758239746094</v>
      </c>
      <c r="D23" s="3">
        <v>0.6593930721282959</v>
      </c>
      <c r="E23" s="3">
        <v>0.16829784214496613</v>
      </c>
      <c r="F23" s="5">
        <v>0.1513402909040451</v>
      </c>
      <c r="G23" s="3">
        <v>0.31963813304901123</v>
      </c>
      <c r="H23" s="3">
        <v>38.080944919063811</v>
      </c>
      <c r="I23" s="3">
        <v>50.693109235071212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98.72503662109375</v>
      </c>
      <c r="D24" s="3">
        <v>0.66031885147094727</v>
      </c>
      <c r="E24" s="3">
        <v>0.16891184449195862</v>
      </c>
      <c r="F24" s="5">
        <v>0.13776786625385284</v>
      </c>
      <c r="G24" s="3">
        <v>0.30667972564697266</v>
      </c>
      <c r="H24" s="3">
        <v>38.07981246962337</v>
      </c>
      <c r="I24" s="3">
        <v>50.702061810194927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98.748275756835938</v>
      </c>
      <c r="D25" s="3">
        <v>0.65018182992935181</v>
      </c>
      <c r="E25" s="3">
        <v>0.16721279919147491</v>
      </c>
      <c r="F25" s="5">
        <v>0.12862314283847809</v>
      </c>
      <c r="G25" s="3">
        <v>0.295835942029953</v>
      </c>
      <c r="H25" s="3">
        <v>38.07968679138088</v>
      </c>
      <c r="I25" s="3">
        <v>50.709434222687364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98.754936218261719</v>
      </c>
      <c r="D26" s="3">
        <v>0.64859670400619507</v>
      </c>
      <c r="E26" s="3">
        <v>0.16646778583526611</v>
      </c>
      <c r="F26" s="5">
        <v>0.12500829994678497</v>
      </c>
      <c r="G26" s="3">
        <v>0.29147607088088989</v>
      </c>
      <c r="H26" s="3">
        <v>38.080142111749652</v>
      </c>
      <c r="I26" s="3">
        <v>50.712672522761466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98.742973327636719</v>
      </c>
      <c r="D27" s="3">
        <v>0.66082805395126343</v>
      </c>
      <c r="E27" s="3">
        <v>0.16801910102367401</v>
      </c>
      <c r="F27" s="5">
        <v>0.12347669154405594</v>
      </c>
      <c r="G27" s="3">
        <v>0.29149580001831055</v>
      </c>
      <c r="H27" s="3">
        <v>38.083177352227139</v>
      </c>
      <c r="I27" s="3">
        <v>50.714763272878102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98.771400451660156</v>
      </c>
      <c r="D28" s="3">
        <v>0.63541918992996216</v>
      </c>
      <c r="E28" s="3">
        <v>0.16752263903617859</v>
      </c>
      <c r="F28" s="5">
        <v>0.12340991199016571</v>
      </c>
      <c r="G28" s="3">
        <v>0.29093253612518311</v>
      </c>
      <c r="H28" s="3">
        <v>38.074191182199144</v>
      </c>
      <c r="I28" s="3">
        <v>50.709995711812738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98.839790344238281</v>
      </c>
      <c r="D29" s="3">
        <v>0.57645571231842041</v>
      </c>
      <c r="E29" s="3">
        <v>0.15868467092514038</v>
      </c>
      <c r="F29" s="5">
        <v>0.12421975284814835</v>
      </c>
      <c r="G29" s="3">
        <v>0.28290441632270813</v>
      </c>
      <c r="H29" s="3">
        <v>38.06003400020829</v>
      </c>
      <c r="I29" s="3">
        <v>50.705628173684737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98.676841735839844</v>
      </c>
      <c r="D30" s="3">
        <v>0.71919268369674683</v>
      </c>
      <c r="E30" s="3">
        <v>0.16476961970329285</v>
      </c>
      <c r="F30" s="5">
        <v>0.12872582674026489</v>
      </c>
      <c r="G30" s="3">
        <v>0.29349544644355774</v>
      </c>
      <c r="H30" s="3">
        <v>38.101778967345886</v>
      </c>
      <c r="I30" s="3">
        <v>50.722986457067847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98.833061218261719</v>
      </c>
      <c r="D31" s="3">
        <v>0.57809758186340332</v>
      </c>
      <c r="E31" s="3">
        <v>0.15856154263019562</v>
      </c>
      <c r="F31" s="5">
        <v>0.12664517760276794</v>
      </c>
      <c r="G31" s="3">
        <v>0.28520673513412476</v>
      </c>
      <c r="H31" s="3">
        <v>38.062636100576157</v>
      </c>
      <c r="I31" s="3">
        <v>50.705361460322223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98.762016296386719</v>
      </c>
      <c r="D32" s="3">
        <v>0.6399121880531311</v>
      </c>
      <c r="E32" s="3">
        <v>0.16625222563743591</v>
      </c>
      <c r="F32" s="5">
        <v>0.12700480222702026</v>
      </c>
      <c r="G32" s="3">
        <v>0.29325702786445618</v>
      </c>
      <c r="H32" s="3">
        <v>38.077786058749759</v>
      </c>
      <c r="I32" s="3">
        <v>50.709982491616607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98.759620666503906</v>
      </c>
      <c r="D33" s="3">
        <v>0.64440840482711792</v>
      </c>
      <c r="E33" s="3">
        <v>0.16637358069419861</v>
      </c>
      <c r="F33" s="5">
        <v>0.12449797987937927</v>
      </c>
      <c r="G33" s="3">
        <v>0.29087156057357788</v>
      </c>
      <c r="H33" s="3">
        <v>38.079761017356581</v>
      </c>
      <c r="I33" s="3">
        <v>50.712861921876375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98.757400512695313</v>
      </c>
      <c r="D34" s="3">
        <v>0.64589548110961914</v>
      </c>
      <c r="E34" s="3">
        <v>0.16713565587997437</v>
      </c>
      <c r="F34" s="5">
        <v>0.12290137261152267</v>
      </c>
      <c r="G34" s="3">
        <v>0.29003703594207764</v>
      </c>
      <c r="H34" s="3">
        <v>38.081954334146126</v>
      </c>
      <c r="I34" s="3">
        <v>50.714879522715826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98.800079345703125</v>
      </c>
      <c r="D35" s="3">
        <v>0.61025303602218628</v>
      </c>
      <c r="E35" s="3">
        <v>0.16347025334835052</v>
      </c>
      <c r="F35" s="5">
        <v>0.12097232788801193</v>
      </c>
      <c r="G35" s="3">
        <v>0.28444257378578186</v>
      </c>
      <c r="H35" s="3">
        <v>38.072984265111778</v>
      </c>
      <c r="I35" s="3">
        <v>50.712967585925554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98.796104431152344</v>
      </c>
      <c r="D36" s="3">
        <v>0.61557221412658691</v>
      </c>
      <c r="E36" s="3">
        <v>0.16322854161262512</v>
      </c>
      <c r="F36" s="5">
        <v>0.12024819850921631</v>
      </c>
      <c r="G36" s="3">
        <v>0.28347674012184143</v>
      </c>
      <c r="H36" s="3">
        <v>38.074385603653582</v>
      </c>
      <c r="I36" s="3">
        <v>50.714405113811068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98.794052124023438</v>
      </c>
      <c r="D37" s="3">
        <v>0.6168559193611145</v>
      </c>
      <c r="E37" s="3">
        <v>0.16331520676612854</v>
      </c>
      <c r="F37" s="5">
        <v>0.1194586306810379</v>
      </c>
      <c r="G37" s="3">
        <v>0.28277385234832764</v>
      </c>
      <c r="H37" s="3">
        <v>38.076190526492795</v>
      </c>
      <c r="I37" s="3">
        <v>50.71594309458397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98.801979064941406</v>
      </c>
      <c r="D38" s="3">
        <v>0.61274886131286621</v>
      </c>
      <c r="E38" s="3">
        <v>0.16260518133640289</v>
      </c>
      <c r="F38" s="5">
        <v>0.11858570575714111</v>
      </c>
      <c r="G38" s="3">
        <v>0.28119087219238281</v>
      </c>
      <c r="H38" s="3">
        <v>38.073827202225516</v>
      </c>
      <c r="I38" s="3">
        <v>50.715597460760506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98.796440124511719</v>
      </c>
      <c r="D39" s="3">
        <v>0.62092119455337524</v>
      </c>
      <c r="E39" s="3">
        <v>0.162830650806427</v>
      </c>
      <c r="F39" s="5">
        <v>0.11836743354797363</v>
      </c>
      <c r="G39" s="3">
        <v>0.28119808435440063</v>
      </c>
      <c r="H39" s="3">
        <v>38.073934650294134</v>
      </c>
      <c r="I39" s="3">
        <v>50.715732539809139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98.787826538085938</v>
      </c>
      <c r="D40" s="3">
        <v>0.6284482479095459</v>
      </c>
      <c r="E40" s="3">
        <v>0.16355651617050171</v>
      </c>
      <c r="F40" s="5">
        <v>0.11863482743501663</v>
      </c>
      <c r="G40" s="3">
        <v>0.28219133615493774</v>
      </c>
      <c r="H40" s="3">
        <v>38.075277133949058</v>
      </c>
      <c r="I40" s="3">
        <v>50.715957313221544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98.739414830361639</v>
      </c>
      <c r="D41" s="6">
        <f t="shared" si="0"/>
        <v>0.6464124245028342</v>
      </c>
      <c r="E41" s="6">
        <f t="shared" si="0"/>
        <v>0.16727019509961527</v>
      </c>
      <c r="F41" s="6">
        <f t="shared" si="0"/>
        <v>0.13809447687479756</v>
      </c>
      <c r="G41" s="6">
        <f t="shared" si="0"/>
        <v>0.30536467125338895</v>
      </c>
      <c r="H41" s="6">
        <f t="shared" si="0"/>
        <v>38.077122714775236</v>
      </c>
      <c r="I41" s="6">
        <f t="shared" si="0"/>
        <v>50.70109874569377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98.839790344238281</v>
      </c>
      <c r="D46" s="21">
        <f t="shared" si="1"/>
        <v>0.71919268369674683</v>
      </c>
      <c r="E46" s="26">
        <f t="shared" si="1"/>
        <v>0.17434582114219666</v>
      </c>
      <c r="F46" s="26">
        <f t="shared" si="1"/>
        <v>0.1577465832233429</v>
      </c>
      <c r="G46" s="21">
        <f t="shared" si="1"/>
        <v>0.33187711238861084</v>
      </c>
      <c r="H46" s="26">
        <f t="shared" si="1"/>
        <v>38.101778967345886</v>
      </c>
      <c r="I46" s="22">
        <f t="shared" si="1"/>
        <v>50.722986457067847</v>
      </c>
    </row>
    <row r="47" spans="1:11" ht="13.5" thickBot="1" x14ac:dyDescent="0.25">
      <c r="A47" s="46" t="s">
        <v>86</v>
      </c>
      <c r="B47" s="47"/>
      <c r="C47" s="23">
        <f>MIN(C10:C40)</f>
        <v>98.661003112792969</v>
      </c>
      <c r="D47" s="26">
        <f t="shared" ref="D47:I47" si="2">MIN(D10:D40)</f>
        <v>0.57645571231842041</v>
      </c>
      <c r="E47" s="26">
        <f t="shared" si="2"/>
        <v>0.15856154263019562</v>
      </c>
      <c r="F47" s="23">
        <f t="shared" si="2"/>
        <v>0.11836743354797363</v>
      </c>
      <c r="G47" s="26">
        <f t="shared" si="2"/>
        <v>0.28119087219238281</v>
      </c>
      <c r="H47" s="23">
        <f t="shared" si="2"/>
        <v>38.06003400020829</v>
      </c>
      <c r="I47" s="26">
        <f t="shared" si="2"/>
        <v>50.680886830407545</v>
      </c>
    </row>
    <row r="48" spans="1:11" ht="13.5" thickBot="1" x14ac:dyDescent="0.25">
      <c r="A48" s="48" t="s">
        <v>87</v>
      </c>
      <c r="B48" s="49"/>
      <c r="C48" s="26">
        <f t="shared" ref="C48:H48" si="3">STDEV(C10:C40)</f>
        <v>5.0445264663289538E-2</v>
      </c>
      <c r="D48" s="24">
        <f t="shared" si="3"/>
        <v>3.1252878919716967E-2</v>
      </c>
      <c r="E48" s="26">
        <f t="shared" si="3"/>
        <v>3.9075638469823412E-3</v>
      </c>
      <c r="F48" s="26">
        <f t="shared" si="3"/>
        <v>1.6255645481701379E-2</v>
      </c>
      <c r="G48" s="24">
        <f t="shared" si="3"/>
        <v>1.9485403243105097E-2</v>
      </c>
      <c r="H48" s="26">
        <f t="shared" si="3"/>
        <v>8.0535968520921916E-3</v>
      </c>
      <c r="I48" s="25">
        <f>STDEV(I10:I40)</f>
        <v>1.3537170939108327E-2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 summaryRight="0"/>
  </sheetPr>
  <dimension ref="A1:K51"/>
  <sheetViews>
    <sheetView showGridLines="0" topLeftCell="A33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74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94.12652587890625</v>
      </c>
      <c r="D10" s="10">
        <v>4.4739208221435547</v>
      </c>
      <c r="E10" s="10">
        <v>0.23660749197006226</v>
      </c>
      <c r="F10" s="11">
        <v>1.0650306940078735</v>
      </c>
      <c r="G10" s="10">
        <v>1.301638126373291</v>
      </c>
      <c r="H10" s="10">
        <v>38.729546177713019</v>
      </c>
      <c r="I10" s="10">
        <v>50.420757977247042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93.895088195800781</v>
      </c>
      <c r="D11" s="3">
        <v>4.7705245018005371</v>
      </c>
      <c r="E11" s="3">
        <v>0.22577132284641266</v>
      </c>
      <c r="F11" s="5">
        <v>1.0612865686416626</v>
      </c>
      <c r="G11" s="3">
        <v>1.2870578765869141</v>
      </c>
      <c r="H11" s="3">
        <v>38.607011366446358</v>
      </c>
      <c r="I11" s="3">
        <v>50.302276978687793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94.084243774414063</v>
      </c>
      <c r="D12" s="3">
        <v>4.5299549102783203</v>
      </c>
      <c r="E12" s="3">
        <v>0.22247563302516937</v>
      </c>
      <c r="F12" s="5">
        <v>1.0938683748245239</v>
      </c>
      <c r="G12" s="3">
        <v>1.3163440227508545</v>
      </c>
      <c r="H12" s="3">
        <v>38.620238573736735</v>
      </c>
      <c r="I12" s="3">
        <v>50.308465853305925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93.952713012695313</v>
      </c>
      <c r="D13" s="3">
        <v>4.7124981880187988</v>
      </c>
      <c r="E13" s="3">
        <v>0.21966902911663055</v>
      </c>
      <c r="F13" s="5">
        <v>1.0793060064315796</v>
      </c>
      <c r="G13" s="3">
        <v>1.2989749908447266</v>
      </c>
      <c r="H13" s="3">
        <v>38.668096891671674</v>
      </c>
      <c r="I13" s="3">
        <v>50.359983147287998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93.924423217773438</v>
      </c>
      <c r="D14" s="3">
        <v>4.7395057678222656</v>
      </c>
      <c r="E14" s="3">
        <v>0.22429290413856506</v>
      </c>
      <c r="F14" s="5">
        <v>1.0623706579208374</v>
      </c>
      <c r="G14" s="3">
        <v>1.2866635322570801</v>
      </c>
      <c r="H14" s="3">
        <v>38.672384435802144</v>
      </c>
      <c r="I14" s="3">
        <v>50.359427393697665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93.901870727539063</v>
      </c>
      <c r="D15" s="3">
        <v>4.7101974487304687</v>
      </c>
      <c r="E15" s="3">
        <v>0.22849000990390778</v>
      </c>
      <c r="F15" s="5">
        <v>1.0568729639053345</v>
      </c>
      <c r="G15" s="3">
        <v>1.2853629589080811</v>
      </c>
      <c r="H15" s="3">
        <v>38.696538090148763</v>
      </c>
      <c r="I15" s="3">
        <v>50.374930981238002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93.92388916015625</v>
      </c>
      <c r="D16" s="3">
        <v>4.7455096244812012</v>
      </c>
      <c r="E16" s="3">
        <v>0.22711437940597534</v>
      </c>
      <c r="F16" s="5">
        <v>1.0574326515197754</v>
      </c>
      <c r="G16" s="3">
        <v>1.2845470905303955</v>
      </c>
      <c r="H16" s="3">
        <v>38.672579866918312</v>
      </c>
      <c r="I16" s="3">
        <v>50.361682397422982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93.973403930664063</v>
      </c>
      <c r="D17" s="3">
        <v>4.6974239349365234</v>
      </c>
      <c r="E17" s="3">
        <v>0.22400100529193878</v>
      </c>
      <c r="F17" s="5">
        <v>1.0640290975570679</v>
      </c>
      <c r="G17" s="3">
        <v>1.2880301475524902</v>
      </c>
      <c r="H17" s="3">
        <v>38.654411851253414</v>
      </c>
      <c r="I17" s="3">
        <v>50.348154216652958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93.919403076171875</v>
      </c>
      <c r="D18" s="3">
        <v>4.7391867637634277</v>
      </c>
      <c r="E18" s="3">
        <v>0.22567635774612427</v>
      </c>
      <c r="F18" s="5">
        <v>1.0742706060409546</v>
      </c>
      <c r="G18" s="3">
        <v>1.2999470233917236</v>
      </c>
      <c r="H18" s="3">
        <v>38.662237679838725</v>
      </c>
      <c r="I18" s="3">
        <v>50.344830154413017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94.223052978515625</v>
      </c>
      <c r="D19" s="3">
        <v>4.3395037651062012</v>
      </c>
      <c r="E19" s="3">
        <v>0.2266886979341507</v>
      </c>
      <c r="F19" s="5">
        <v>1.1292966604232788</v>
      </c>
      <c r="G19" s="3">
        <v>1.3559854030609131</v>
      </c>
      <c r="H19" s="3">
        <v>38.558477098897015</v>
      </c>
      <c r="I19" s="3">
        <v>50.246649383546625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93.813255310058594</v>
      </c>
      <c r="D20" s="3">
        <v>4.8843479156494141</v>
      </c>
      <c r="E20" s="3">
        <v>0.22533425688743591</v>
      </c>
      <c r="F20" s="5">
        <v>1.0494744777679443</v>
      </c>
      <c r="G20" s="3">
        <v>1.2748087644577026</v>
      </c>
      <c r="H20" s="3">
        <v>38.703658706033195</v>
      </c>
      <c r="I20" s="3">
        <v>50.385880115419994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93.892929077148438</v>
      </c>
      <c r="D21" s="3">
        <v>4.8044338226318359</v>
      </c>
      <c r="E21" s="3">
        <v>0.22350810468196869</v>
      </c>
      <c r="F21" s="5">
        <v>1.0438002347946167</v>
      </c>
      <c r="G21" s="3">
        <v>1.2673083543777466</v>
      </c>
      <c r="H21" s="3">
        <v>38.689184634316518</v>
      </c>
      <c r="I21" s="3">
        <v>50.382272274282123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93.846694946289063</v>
      </c>
      <c r="D22" s="3">
        <v>4.8396787643432617</v>
      </c>
      <c r="E22" s="3">
        <v>0.23004862666130066</v>
      </c>
      <c r="F22" s="5">
        <v>1.021880030632019</v>
      </c>
      <c r="G22" s="3">
        <v>1.2519286870956421</v>
      </c>
      <c r="H22" s="3">
        <v>38.725328068490185</v>
      </c>
      <c r="I22" s="3">
        <v>50.414938058583985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93.815803527832031</v>
      </c>
      <c r="D23" s="3">
        <v>4.872746467590332</v>
      </c>
      <c r="E23" s="3">
        <v>0.23737193644046783</v>
      </c>
      <c r="F23" s="5">
        <v>1.0329480171203613</v>
      </c>
      <c r="G23" s="3">
        <v>1.270319938659668</v>
      </c>
      <c r="H23" s="3">
        <v>38.710818358440278</v>
      </c>
      <c r="I23" s="3">
        <v>50.395844814441318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94.085685729980469</v>
      </c>
      <c r="D24" s="3">
        <v>4.5494527816772461</v>
      </c>
      <c r="E24" s="3">
        <v>0.23892320692539215</v>
      </c>
      <c r="F24" s="5">
        <v>1.055999755859375</v>
      </c>
      <c r="G24" s="3">
        <v>1.294922947883606</v>
      </c>
      <c r="H24" s="3">
        <v>38.632652661568692</v>
      </c>
      <c r="I24" s="3">
        <v>50.33424702558014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94.062767028808594</v>
      </c>
      <c r="D25" s="3">
        <v>4.6039061546325684</v>
      </c>
      <c r="E25" s="3">
        <v>0.2255987823009491</v>
      </c>
      <c r="F25" s="5">
        <v>1.0571860074996948</v>
      </c>
      <c r="G25" s="3">
        <v>1.2827848196029663</v>
      </c>
      <c r="H25" s="3">
        <v>38.63616408492792</v>
      </c>
      <c r="I25" s="3">
        <v>50.341628693475776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94.124809265136719</v>
      </c>
      <c r="D26" s="3">
        <v>4.525261402130127</v>
      </c>
      <c r="E26" s="3">
        <v>0.22814524173736572</v>
      </c>
      <c r="F26" s="5">
        <v>1.0544964075088501</v>
      </c>
      <c r="G26" s="3">
        <v>1.2826416492462158</v>
      </c>
      <c r="H26" s="3">
        <v>38.627859267985038</v>
      </c>
      <c r="I26" s="3">
        <v>50.337435201235429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94.089103698730469</v>
      </c>
      <c r="D27" s="3">
        <v>4.5852518081665039</v>
      </c>
      <c r="E27" s="3">
        <v>0.22248776257038116</v>
      </c>
      <c r="F27" s="5">
        <v>1.0470597743988037</v>
      </c>
      <c r="G27" s="3">
        <v>1.2695475816726685</v>
      </c>
      <c r="H27" s="3">
        <v>38.64146316755788</v>
      </c>
      <c r="I27" s="3">
        <v>50.352991827710568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94.122329711914062</v>
      </c>
      <c r="D28" s="3">
        <v>4.4746479988098145</v>
      </c>
      <c r="E28" s="3">
        <v>0.25773793458938599</v>
      </c>
      <c r="F28" s="5">
        <v>1.0542027950286865</v>
      </c>
      <c r="G28" s="3">
        <v>1.3119406700134277</v>
      </c>
      <c r="H28" s="3">
        <v>38.619875631440351</v>
      </c>
      <c r="I28" s="3">
        <v>50.319514302563498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93.89862060546875</v>
      </c>
      <c r="D29" s="3">
        <v>4.6379313468933105</v>
      </c>
      <c r="E29" s="3">
        <v>0.24692261219024658</v>
      </c>
      <c r="F29" s="5">
        <v>1.0690450668334961</v>
      </c>
      <c r="G29" s="3">
        <v>1.3159676790237427</v>
      </c>
      <c r="H29" s="3">
        <v>38.702423670700753</v>
      </c>
      <c r="I29" s="3">
        <v>50.361239579205801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94.506568908691406</v>
      </c>
      <c r="D30" s="3">
        <v>3.9618625640869141</v>
      </c>
      <c r="E30" s="3">
        <v>0.23425593972206116</v>
      </c>
      <c r="F30" s="5">
        <v>1.1184742450714111</v>
      </c>
      <c r="G30" s="3">
        <v>1.3527301549911499</v>
      </c>
      <c r="H30" s="3">
        <v>38.521472461005729</v>
      </c>
      <c r="I30" s="3">
        <v>50.228829084561085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94.121452331542969</v>
      </c>
      <c r="D31" s="3">
        <v>4.531090259552002</v>
      </c>
      <c r="E31" s="3">
        <v>0.22803518176078796</v>
      </c>
      <c r="F31" s="5">
        <v>1.0625332593917847</v>
      </c>
      <c r="G31" s="3">
        <v>1.290568470954895</v>
      </c>
      <c r="H31" s="3">
        <v>38.618613521866735</v>
      </c>
      <c r="I31" s="3">
        <v>50.326716270723296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94.00714111328125</v>
      </c>
      <c r="D32" s="3">
        <v>4.6826729774475098</v>
      </c>
      <c r="E32" s="3">
        <v>0.22327612340450287</v>
      </c>
      <c r="F32" s="5">
        <v>1.05082106590271</v>
      </c>
      <c r="G32" s="3">
        <v>1.274097204208374</v>
      </c>
      <c r="H32" s="3">
        <v>38.652290369169627</v>
      </c>
      <c r="I32" s="3">
        <v>50.356388704472813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94.07421875</v>
      </c>
      <c r="D33" s="3">
        <v>4.6343374252319336</v>
      </c>
      <c r="E33" s="3">
        <v>0.21879197657108307</v>
      </c>
      <c r="F33" s="5">
        <v>1.0327439308166504</v>
      </c>
      <c r="G33" s="3">
        <v>1.2515358924865723</v>
      </c>
      <c r="H33" s="3">
        <v>38.610355250176127</v>
      </c>
      <c r="I33" s="3">
        <v>50.318363568559597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94.095787048339844</v>
      </c>
      <c r="D34" s="3">
        <v>4.5686426162719727</v>
      </c>
      <c r="E34" s="3">
        <v>0.23047299683094025</v>
      </c>
      <c r="F34" s="5">
        <v>1.0674084424972534</v>
      </c>
      <c r="G34" s="3">
        <v>1.2978814840316772</v>
      </c>
      <c r="H34" s="3">
        <v>38.612522116161372</v>
      </c>
      <c r="I34" s="3">
        <v>50.318874894411437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94.024360656738281</v>
      </c>
      <c r="D35" s="3">
        <v>4.6673908233642578</v>
      </c>
      <c r="E35" s="3">
        <v>0.22737941145896912</v>
      </c>
      <c r="F35" s="5">
        <v>1.0473736524581909</v>
      </c>
      <c r="G35" s="3">
        <v>1.2747530937194824</v>
      </c>
      <c r="H35" s="3">
        <v>38.646166852961521</v>
      </c>
      <c r="I35" s="3">
        <v>50.353405973121646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93.908584594726563</v>
      </c>
      <c r="D36" s="3">
        <v>4.8021335601806641</v>
      </c>
      <c r="E36" s="3">
        <v>0.22462500631809235</v>
      </c>
      <c r="F36" s="5">
        <v>1.0411165952682495</v>
      </c>
      <c r="G36" s="3">
        <v>1.2657415866851807</v>
      </c>
      <c r="H36" s="3">
        <v>38.68065980950206</v>
      </c>
      <c r="I36" s="3">
        <v>50.378802198686543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94.028579711914062</v>
      </c>
      <c r="D37" s="3">
        <v>4.6630864143371582</v>
      </c>
      <c r="E37" s="3">
        <v>0.2310979813337326</v>
      </c>
      <c r="F37" s="5">
        <v>1.0394414663314819</v>
      </c>
      <c r="G37" s="3">
        <v>1.270539402961731</v>
      </c>
      <c r="H37" s="3">
        <v>38.651480557355455</v>
      </c>
      <c r="I37" s="3">
        <v>50.360189245123834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93.727218627929687</v>
      </c>
      <c r="D38" s="3">
        <v>4.9678573608398437</v>
      </c>
      <c r="E38" s="3">
        <v>0.24127747118473053</v>
      </c>
      <c r="F38" s="5">
        <v>1.0239896774291992</v>
      </c>
      <c r="G38" s="3">
        <v>1.2652671337127686</v>
      </c>
      <c r="H38" s="3">
        <v>38.736791244172991</v>
      </c>
      <c r="I38" s="3">
        <v>50.415167931395146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94.025321960449219</v>
      </c>
      <c r="D39" s="3">
        <v>4.6345806121826172</v>
      </c>
      <c r="E39" s="3">
        <v>0.24156211316585541</v>
      </c>
      <c r="F39" s="5">
        <v>1.0468518733978271</v>
      </c>
      <c r="G39" s="3">
        <v>1.2884140014648438</v>
      </c>
      <c r="H39" s="3">
        <v>38.646165692772158</v>
      </c>
      <c r="I39" s="3">
        <v>50.347217587495606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94.049270629882813</v>
      </c>
      <c r="D40" s="3">
        <v>4.5954151153564453</v>
      </c>
      <c r="E40" s="3">
        <v>0.24350234866142273</v>
      </c>
      <c r="F40" s="5">
        <v>1.0584284067153931</v>
      </c>
      <c r="G40" s="3">
        <v>1.3019307851791382</v>
      </c>
      <c r="H40" s="3">
        <v>38.631125903327884</v>
      </c>
      <c r="I40" s="3">
        <v>50.329729506849255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94.007907006048384</v>
      </c>
      <c r="D41" s="6">
        <f t="shared" si="0"/>
        <v>4.6433856102728077</v>
      </c>
      <c r="E41" s="6">
        <f t="shared" si="0"/>
        <v>0.23035941441212932</v>
      </c>
      <c r="F41" s="6">
        <f t="shared" si="0"/>
        <v>1.0586786923869964</v>
      </c>
      <c r="G41" s="6">
        <f t="shared" si="0"/>
        <v>1.2890381120866345</v>
      </c>
      <c r="H41" s="6">
        <f t="shared" si="0"/>
        <v>38.652857872979311</v>
      </c>
      <c r="I41" s="6">
        <f t="shared" si="0"/>
        <v>50.347962430367701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44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94.506568908691406</v>
      </c>
      <c r="D46" s="21">
        <f t="shared" si="1"/>
        <v>4.9678573608398437</v>
      </c>
      <c r="E46" s="26">
        <f t="shared" si="1"/>
        <v>0.25773793458938599</v>
      </c>
      <c r="F46" s="26">
        <f t="shared" si="1"/>
        <v>1.1292966604232788</v>
      </c>
      <c r="G46" s="21">
        <f t="shared" si="1"/>
        <v>1.3559854030609131</v>
      </c>
      <c r="H46" s="26">
        <f t="shared" si="1"/>
        <v>38.736791244172991</v>
      </c>
      <c r="I46" s="22">
        <f t="shared" si="1"/>
        <v>50.420757977247042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93.727218627929687</v>
      </c>
      <c r="D47" s="26">
        <f t="shared" si="2"/>
        <v>3.9618625640869141</v>
      </c>
      <c r="E47" s="26">
        <f t="shared" si="2"/>
        <v>0.21879197657108307</v>
      </c>
      <c r="F47" s="23">
        <f t="shared" si="2"/>
        <v>1.021880030632019</v>
      </c>
      <c r="G47" s="26">
        <f t="shared" si="2"/>
        <v>1.2515358924865723</v>
      </c>
      <c r="H47" s="23">
        <f t="shared" si="2"/>
        <v>38.521472461005729</v>
      </c>
      <c r="I47" s="26">
        <f t="shared" si="2"/>
        <v>50.228829084561085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0.14715664769412423</v>
      </c>
      <c r="D48" s="24">
        <f t="shared" si="3"/>
        <v>0.18624137883467906</v>
      </c>
      <c r="E48" s="26">
        <f t="shared" si="3"/>
        <v>8.8237777569881593E-3</v>
      </c>
      <c r="F48" s="26">
        <f t="shared" si="3"/>
        <v>2.3202158982060923E-2</v>
      </c>
      <c r="G48" s="24">
        <f t="shared" si="3"/>
        <v>2.4070894534867073E-2</v>
      </c>
      <c r="H48" s="26">
        <f t="shared" si="3"/>
        <v>4.7855212106610416E-2</v>
      </c>
      <c r="I48" s="25">
        <f t="shared" si="3"/>
        <v>4.2258103626324782E-2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 summaryRight="0"/>
  </sheetPr>
  <dimension ref="A1:K51"/>
  <sheetViews>
    <sheetView showGridLines="0" topLeftCell="A31" zoomScale="90" zoomScaleNormal="90" workbookViewId="0">
      <selection activeCell="L64" sqref="L64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75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88.904144287109375</v>
      </c>
      <c r="D10" s="10">
        <v>6.1833324432373047</v>
      </c>
      <c r="E10" s="10">
        <v>4.4346065521240234</v>
      </c>
      <c r="F10" s="11">
        <v>8.9683666825294495E-2</v>
      </c>
      <c r="G10" s="10">
        <v>4.5242900848388672</v>
      </c>
      <c r="H10" s="10">
        <v>38.098506850888754</v>
      </c>
      <c r="I10" s="10">
        <v>48.825518988762234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88.801467895507813</v>
      </c>
      <c r="D11" s="3">
        <v>6.2779350280761719</v>
      </c>
      <c r="E11" s="3">
        <v>4.485661506652832</v>
      </c>
      <c r="F11" s="5">
        <v>6.9592587649822235E-2</v>
      </c>
      <c r="G11" s="3">
        <v>4.5552539825439453</v>
      </c>
      <c r="H11" s="3">
        <v>38.097507863643543</v>
      </c>
      <c r="I11" s="3">
        <v>48.816351874628168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88.976699829101563</v>
      </c>
      <c r="D12" s="3">
        <v>6.1842069625854492</v>
      </c>
      <c r="E12" s="3">
        <v>4.4493131637573242</v>
      </c>
      <c r="F12" s="5">
        <v>6.2623187899589539E-2</v>
      </c>
      <c r="G12" s="3">
        <v>4.5119361877441406</v>
      </c>
      <c r="H12" s="3">
        <v>38.064167977781842</v>
      </c>
      <c r="I12" s="3">
        <v>48.816548559924719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88.86163330078125</v>
      </c>
      <c r="D13" s="3">
        <v>6.0910577774047852</v>
      </c>
      <c r="E13" s="3">
        <v>4.6981406211853027</v>
      </c>
      <c r="F13" s="5">
        <v>5.2960049360990524E-2</v>
      </c>
      <c r="G13" s="3">
        <v>4.7511005401611328</v>
      </c>
      <c r="H13" s="3">
        <v>37.92696992149169</v>
      </c>
      <c r="I13" s="3">
        <v>48.635257304226336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88.627510070800781</v>
      </c>
      <c r="D14" s="3">
        <v>6.029242992401123</v>
      </c>
      <c r="E14" s="3">
        <v>5.0100836753845215</v>
      </c>
      <c r="F14" s="5">
        <v>5.447639524936676E-2</v>
      </c>
      <c r="G14" s="3">
        <v>5.0645599365234375</v>
      </c>
      <c r="H14" s="3">
        <v>37.779075609430073</v>
      </c>
      <c r="I14" s="3">
        <v>48.413736403799376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88.693862915039063</v>
      </c>
      <c r="D15" s="3">
        <v>5.793891429901123</v>
      </c>
      <c r="E15" s="3">
        <v>5.1712088584899902</v>
      </c>
      <c r="F15" s="5">
        <v>7.3411688208580017E-2</v>
      </c>
      <c r="G15" s="3">
        <v>5.2446203231811523</v>
      </c>
      <c r="H15" s="3">
        <v>37.637446499538186</v>
      </c>
      <c r="I15" s="3">
        <v>48.248386773625469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87.874504089355469</v>
      </c>
      <c r="D16" s="3">
        <v>6.2798585891723633</v>
      </c>
      <c r="E16" s="3">
        <v>5.4886541366577148</v>
      </c>
      <c r="F16" s="5">
        <v>7.1877755224704742E-2</v>
      </c>
      <c r="G16" s="3">
        <v>5.5605320930480957</v>
      </c>
      <c r="H16" s="3">
        <v>37.663832425226467</v>
      </c>
      <c r="I16" s="3">
        <v>48.132609359525404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88.58197021484375</v>
      </c>
      <c r="D17" s="3">
        <v>5.6915154457092285</v>
      </c>
      <c r="E17" s="3">
        <v>5.3705248832702637</v>
      </c>
      <c r="F17" s="5">
        <v>8.1615455448627472E-2</v>
      </c>
      <c r="G17" s="3">
        <v>5.4521403312683105</v>
      </c>
      <c r="H17" s="3">
        <v>37.531228359877538</v>
      </c>
      <c r="I17" s="3">
        <v>48.095259613392017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88.664459228515625</v>
      </c>
      <c r="D18" s="3">
        <v>5.7664833068847656</v>
      </c>
      <c r="E18" s="3">
        <v>5.2056150436401367</v>
      </c>
      <c r="F18" s="5">
        <v>7.3971256613731384E-2</v>
      </c>
      <c r="G18" s="3">
        <v>5.2795863151550293</v>
      </c>
      <c r="H18" s="3">
        <v>37.6290868145662</v>
      </c>
      <c r="I18" s="3">
        <v>48.228449942394057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88.682022094726563</v>
      </c>
      <c r="D19" s="3">
        <v>5.7822771072387695</v>
      </c>
      <c r="E19" s="3">
        <v>5.1382732391357422</v>
      </c>
      <c r="F19" s="5">
        <v>6.7990072071552277E-2</v>
      </c>
      <c r="G19" s="3">
        <v>5.206263542175293</v>
      </c>
      <c r="H19" s="3">
        <v>37.684161367233244</v>
      </c>
      <c r="I19" s="3">
        <v>48.293713819904852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90.669761657714844</v>
      </c>
      <c r="D20" s="3">
        <v>4.746861457824707</v>
      </c>
      <c r="E20" s="3">
        <v>4.241084098815918</v>
      </c>
      <c r="F20" s="5">
        <v>7.3495097458362579E-2</v>
      </c>
      <c r="G20" s="3">
        <v>4.3145790100097656</v>
      </c>
      <c r="H20" s="3">
        <v>37.694314000267511</v>
      </c>
      <c r="I20" s="3">
        <v>48.677626940169205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91.915206909179688</v>
      </c>
      <c r="D21" s="3">
        <v>4.1064763069152832</v>
      </c>
      <c r="E21" s="3">
        <v>3.4970583915710449</v>
      </c>
      <c r="F21" s="5">
        <v>9.3158312141895294E-2</v>
      </c>
      <c r="G21" s="3">
        <v>3.5902166366577148</v>
      </c>
      <c r="H21" s="3">
        <v>37.889132001942578</v>
      </c>
      <c r="I21" s="3">
        <v>49.102064281289366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89.265296936035156</v>
      </c>
      <c r="D22" s="3">
        <v>6.1619887351989746</v>
      </c>
      <c r="E22" s="3">
        <v>3.9520740509033203</v>
      </c>
      <c r="F22" s="5">
        <v>0.11507005989551544</v>
      </c>
      <c r="G22" s="3">
        <v>4.0671439170837402</v>
      </c>
      <c r="H22" s="3">
        <v>38.330674718841607</v>
      </c>
      <c r="I22" s="3">
        <v>49.152394768868142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89.73577880859375</v>
      </c>
      <c r="D23" s="3">
        <v>5.6846590042114258</v>
      </c>
      <c r="E23" s="3">
        <v>3.982454776763916</v>
      </c>
      <c r="F23" s="5">
        <v>0.13093623518943787</v>
      </c>
      <c r="G23" s="3">
        <v>4.1133909225463867</v>
      </c>
      <c r="H23" s="3">
        <v>38.152235115056392</v>
      </c>
      <c r="I23" s="3">
        <v>49.023360064208013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89.765792846679688</v>
      </c>
      <c r="D24" s="3">
        <v>5.5196123123168945</v>
      </c>
      <c r="E24" s="3">
        <v>4.13055419921875</v>
      </c>
      <c r="F24" s="5">
        <v>0.11352497339248657</v>
      </c>
      <c r="G24" s="3">
        <v>4.2440791130065918</v>
      </c>
      <c r="H24" s="3">
        <v>38.057168747335659</v>
      </c>
      <c r="I24" s="3">
        <v>48.914753268496682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89.893936157226562</v>
      </c>
      <c r="D25" s="3">
        <v>5.8746523857116699</v>
      </c>
      <c r="E25" s="3">
        <v>3.596367359161377</v>
      </c>
      <c r="F25" s="5">
        <v>0.11054331064224243</v>
      </c>
      <c r="G25" s="3">
        <v>3.7069106101989746</v>
      </c>
      <c r="H25" s="3">
        <v>38.395251712028085</v>
      </c>
      <c r="I25" s="3">
        <v>49.34633846645621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90.401756286621094</v>
      </c>
      <c r="D26" s="3">
        <v>5.6342968940734863</v>
      </c>
      <c r="E26" s="3">
        <v>3.3803291320800781</v>
      </c>
      <c r="F26" s="5">
        <v>0.11956273764371872</v>
      </c>
      <c r="G26" s="3">
        <v>3.4998917579650879</v>
      </c>
      <c r="H26" s="3">
        <v>38.369722348952756</v>
      </c>
      <c r="I26" s="3">
        <v>49.41911776154641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90.138648986816406</v>
      </c>
      <c r="D27" s="3">
        <v>5.6491618156433105</v>
      </c>
      <c r="E27" s="3">
        <v>3.7043530941009521</v>
      </c>
      <c r="F27" s="5">
        <v>0.10002264380455017</v>
      </c>
      <c r="G27" s="3">
        <v>3.8043756484985352</v>
      </c>
      <c r="H27" s="3">
        <v>38.223400552880491</v>
      </c>
      <c r="I27" s="3">
        <v>49.205677679573107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89.46234130859375</v>
      </c>
      <c r="D28" s="3">
        <v>5.6517705917358398</v>
      </c>
      <c r="E28" s="3">
        <v>4.4598550796508789</v>
      </c>
      <c r="F28" s="5">
        <v>6.4588643610477448E-2</v>
      </c>
      <c r="G28" s="3">
        <v>4.5244436264038086</v>
      </c>
      <c r="H28" s="3">
        <v>37.922538888310577</v>
      </c>
      <c r="I28" s="3">
        <v>48.726085004050447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89.581169128417969</v>
      </c>
      <c r="D29" s="3">
        <v>5.779395580291748</v>
      </c>
      <c r="E29" s="3">
        <v>4.1431384086608887</v>
      </c>
      <c r="F29" s="5">
        <v>0.10449495166540146</v>
      </c>
      <c r="G29" s="3">
        <v>4.2476334571838379</v>
      </c>
      <c r="H29" s="3">
        <v>38.079639970255663</v>
      </c>
      <c r="I29" s="3">
        <v>48.928998611155095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89.165496826171875</v>
      </c>
      <c r="D30" s="3">
        <v>5.9527397155761719</v>
      </c>
      <c r="E30" s="3">
        <v>4.4008545875549316</v>
      </c>
      <c r="F30" s="5">
        <v>0.10198011249303818</v>
      </c>
      <c r="G30" s="3">
        <v>4.5028347969055176</v>
      </c>
      <c r="H30" s="3">
        <v>38.025494101981913</v>
      </c>
      <c r="I30" s="3">
        <v>48.788454310127847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89.393791198730469</v>
      </c>
      <c r="D31" s="3">
        <v>5.4876108169555664</v>
      </c>
      <c r="E31" s="3">
        <v>4.6271376609802246</v>
      </c>
      <c r="F31" s="5">
        <v>0.11489204317331314</v>
      </c>
      <c r="G31" s="3">
        <v>4.7420296669006348</v>
      </c>
      <c r="H31" s="3">
        <v>37.802761219593606</v>
      </c>
      <c r="I31" s="3">
        <v>48.550575824143209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89.676368713378906</v>
      </c>
      <c r="D32" s="3">
        <v>5.377751350402832</v>
      </c>
      <c r="E32" s="3">
        <v>4.3637804985046387</v>
      </c>
      <c r="F32" s="5">
        <v>0.17471808195114136</v>
      </c>
      <c r="G32" s="3">
        <v>4.5384984016418457</v>
      </c>
      <c r="H32" s="3">
        <v>37.869352177012637</v>
      </c>
      <c r="I32" s="3">
        <v>48.663543211714249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89.60357666015625</v>
      </c>
      <c r="D33" s="3">
        <v>5.1954584121704102</v>
      </c>
      <c r="E33" s="3">
        <v>4.5828866958618164</v>
      </c>
      <c r="F33" s="5">
        <v>0.17822511494159698</v>
      </c>
      <c r="G33" s="3">
        <v>4.7611117362976074</v>
      </c>
      <c r="H33" s="3">
        <v>37.753101706101759</v>
      </c>
      <c r="I33" s="3">
        <v>48.498313879198086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89.465721130371094</v>
      </c>
      <c r="D34" s="3">
        <v>5.3164191246032715</v>
      </c>
      <c r="E34" s="3">
        <v>4.6771554946899414</v>
      </c>
      <c r="F34" s="5">
        <v>0.14130127429962158</v>
      </c>
      <c r="G34" s="3">
        <v>4.8184566497802734</v>
      </c>
      <c r="H34" s="3">
        <v>37.738287141977402</v>
      </c>
      <c r="I34" s="3">
        <v>48.473492484384067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92.792121887207031</v>
      </c>
      <c r="D35" s="3">
        <v>3.6639165878295898</v>
      </c>
      <c r="E35" s="3">
        <v>2.9934165477752686</v>
      </c>
      <c r="F35" s="5">
        <v>0.12783333659172058</v>
      </c>
      <c r="G35" s="3">
        <v>3.1212499141693115</v>
      </c>
      <c r="H35" s="3">
        <v>37.943231180834132</v>
      </c>
      <c r="I35" s="3">
        <v>49.331922378825617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92.72833251953125</v>
      </c>
      <c r="D36" s="3">
        <v>3.7212958335876465</v>
      </c>
      <c r="E36" s="3">
        <v>3.0046250820159912</v>
      </c>
      <c r="F36" s="5">
        <v>0.13774999976158142</v>
      </c>
      <c r="G36" s="3">
        <v>3.1423749923706055</v>
      </c>
      <c r="H36" s="3">
        <v>37.941696007909485</v>
      </c>
      <c r="I36" s="3">
        <v>49.319556786330772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90.036117553710937</v>
      </c>
      <c r="D37" s="3">
        <v>5.2064342498779297</v>
      </c>
      <c r="E37" s="3">
        <v>4.2626276016235352</v>
      </c>
      <c r="F37" s="5">
        <v>0.14851753413677216</v>
      </c>
      <c r="G37" s="3">
        <v>4.4111452102661133</v>
      </c>
      <c r="H37" s="3">
        <v>37.832260476623439</v>
      </c>
      <c r="I37" s="3">
        <v>48.70173022285497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90.3350830078125</v>
      </c>
      <c r="D38" s="3">
        <v>4.9482831954956055</v>
      </c>
      <c r="E38" s="3">
        <v>4.2207469940185547</v>
      </c>
      <c r="F38" s="5">
        <v>0.16018697619438171</v>
      </c>
      <c r="G38" s="3">
        <v>4.3809337615966797</v>
      </c>
      <c r="H38" s="3">
        <v>37.767825962621032</v>
      </c>
      <c r="I38" s="3">
        <v>48.673475011667385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89.878273010253906</v>
      </c>
      <c r="D39" s="3">
        <v>5.2012205123901367</v>
      </c>
      <c r="E39" s="3">
        <v>4.4265708923339844</v>
      </c>
      <c r="F39" s="5">
        <v>0.14511871337890625</v>
      </c>
      <c r="G39" s="3">
        <v>4.5716896057128906</v>
      </c>
      <c r="H39" s="3">
        <v>37.768253942694635</v>
      </c>
      <c r="I39" s="3">
        <v>48.595675890782516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89.6566162109375</v>
      </c>
      <c r="D40" s="3">
        <v>5.215080738067627</v>
      </c>
      <c r="E40" s="3">
        <v>4.6594033241271973</v>
      </c>
      <c r="F40" s="5">
        <v>0.12004218250513077</v>
      </c>
      <c r="G40" s="3">
        <v>4.7794456481933594</v>
      </c>
      <c r="H40" s="3">
        <v>37.694158517403451</v>
      </c>
      <c r="I40" s="3">
        <v>48.468393152639784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89.684821344191022</v>
      </c>
      <c r="D41" s="6">
        <f t="shared" si="0"/>
        <v>5.4895124743061681</v>
      </c>
      <c r="E41" s="6">
        <f t="shared" si="0"/>
        <v>4.3470501822810022</v>
      </c>
      <c r="F41" s="6">
        <f t="shared" si="0"/>
        <v>0.10561820804592102</v>
      </c>
      <c r="G41" s="6">
        <f t="shared" si="0"/>
        <v>4.4526683361299577</v>
      </c>
      <c r="H41" s="6">
        <f t="shared" si="0"/>
        <v>37.914918844525879</v>
      </c>
      <c r="I41" s="6">
        <f t="shared" si="0"/>
        <v>48.744109117376247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92.792121887207031</v>
      </c>
      <c r="D46" s="21">
        <f t="shared" si="1"/>
        <v>6.2798585891723633</v>
      </c>
      <c r="E46" s="26">
        <f t="shared" si="1"/>
        <v>5.4886541366577148</v>
      </c>
      <c r="F46" s="26">
        <f t="shared" si="1"/>
        <v>0.17822511494159698</v>
      </c>
      <c r="G46" s="21">
        <f t="shared" si="1"/>
        <v>5.5605320930480957</v>
      </c>
      <c r="H46" s="26">
        <f t="shared" si="1"/>
        <v>38.395251712028085</v>
      </c>
      <c r="I46" s="22">
        <f t="shared" si="1"/>
        <v>49.41911776154641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87.874504089355469</v>
      </c>
      <c r="D47" s="26">
        <f t="shared" si="2"/>
        <v>3.6639165878295898</v>
      </c>
      <c r="E47" s="26">
        <f t="shared" si="2"/>
        <v>2.9934165477752686</v>
      </c>
      <c r="F47" s="23">
        <f t="shared" si="2"/>
        <v>5.2960049360990524E-2</v>
      </c>
      <c r="G47" s="26">
        <f t="shared" si="2"/>
        <v>3.1212499141693115</v>
      </c>
      <c r="H47" s="23">
        <f t="shared" si="2"/>
        <v>37.531228359877538</v>
      </c>
      <c r="I47" s="26">
        <f t="shared" si="2"/>
        <v>48.095259613392017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1.1265677949284141</v>
      </c>
      <c r="D48" s="24">
        <f t="shared" si="3"/>
        <v>0.67711005935366064</v>
      </c>
      <c r="E48" s="26">
        <f t="shared" si="3"/>
        <v>0.63340216644113245</v>
      </c>
      <c r="F48" s="26">
        <f t="shared" si="3"/>
        <v>3.5310101345780227E-2</v>
      </c>
      <c r="G48" s="24">
        <f t="shared" si="3"/>
        <v>0.61992739379745931</v>
      </c>
      <c r="H48" s="26">
        <f t="shared" si="3"/>
        <v>0.22900330539841551</v>
      </c>
      <c r="I48" s="25">
        <f t="shared" si="3"/>
        <v>0.36881842045742574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 summaryRight="0"/>
  </sheetPr>
  <dimension ref="A1:K51"/>
  <sheetViews>
    <sheetView showGridLines="0" topLeftCell="A3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76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98.597991943359375</v>
      </c>
      <c r="D10" s="10">
        <v>0.72676169872283936</v>
      </c>
      <c r="E10" s="10">
        <v>0.19268198311328888</v>
      </c>
      <c r="F10" s="11">
        <v>0.14376208186149597</v>
      </c>
      <c r="G10" s="10">
        <v>0.33644407987594604</v>
      </c>
      <c r="H10" s="10">
        <v>38.144924121306012</v>
      </c>
      <c r="I10" s="10">
        <v>50.7193457043184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98.536880493164062</v>
      </c>
      <c r="D11" s="3">
        <v>0.76381921768188477</v>
      </c>
      <c r="E11" s="3">
        <v>0.19630289077758789</v>
      </c>
      <c r="F11" s="5">
        <v>0.15967284142971039</v>
      </c>
      <c r="G11" s="3">
        <v>0.35597574710845947</v>
      </c>
      <c r="H11" s="3">
        <v>38.150509378581518</v>
      </c>
      <c r="I11" s="3">
        <v>50.709258547204385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98.591629028320312</v>
      </c>
      <c r="D12" s="3">
        <v>0.72095948457717896</v>
      </c>
      <c r="E12" s="3">
        <v>0.19238728284835815</v>
      </c>
      <c r="F12" s="5">
        <v>0.15535813570022583</v>
      </c>
      <c r="G12" s="3">
        <v>0.34774541854858398</v>
      </c>
      <c r="H12" s="3">
        <v>38.138707357196793</v>
      </c>
      <c r="I12" s="3">
        <v>50.707593070096998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98.574073791503906</v>
      </c>
      <c r="D13" s="3">
        <v>0.73475098609924316</v>
      </c>
      <c r="E13" s="3">
        <v>0.19703762233257294</v>
      </c>
      <c r="F13" s="5">
        <v>0.15537996590137482</v>
      </c>
      <c r="G13" s="3">
        <v>0.35241758823394775</v>
      </c>
      <c r="H13" s="3">
        <v>38.140707752200413</v>
      </c>
      <c r="I13" s="3">
        <v>50.706496956807747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98.58984375</v>
      </c>
      <c r="D14" s="3">
        <v>0.71914052963256836</v>
      </c>
      <c r="E14" s="3">
        <v>0.1963658481836319</v>
      </c>
      <c r="F14" s="5">
        <v>0.15644544363021851</v>
      </c>
      <c r="G14" s="3">
        <v>0.35281127691268921</v>
      </c>
      <c r="H14" s="3">
        <v>38.135689100036466</v>
      </c>
      <c r="I14" s="3">
        <v>50.703216848280313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98.645805358886719</v>
      </c>
      <c r="D15" s="3">
        <v>0.66882538795471191</v>
      </c>
      <c r="E15" s="3">
        <v>0.19478429853916168</v>
      </c>
      <c r="F15" s="5">
        <v>0.15188568830490112</v>
      </c>
      <c r="G15" s="3">
        <v>0.34666997194290161</v>
      </c>
      <c r="H15" s="3">
        <v>38.124890346122015</v>
      </c>
      <c r="I15" s="3">
        <v>50.701147531267893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98.578727722167969</v>
      </c>
      <c r="D16" s="3">
        <v>0.71803963184356689</v>
      </c>
      <c r="E16" s="3">
        <v>0.19966593384742737</v>
      </c>
      <c r="F16" s="5">
        <v>0.1555333137512207</v>
      </c>
      <c r="G16" s="3">
        <v>0.35519924759864807</v>
      </c>
      <c r="H16" s="3">
        <v>38.141762889079679</v>
      </c>
      <c r="I16" s="3">
        <v>50.705672242499254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98.596397399902344</v>
      </c>
      <c r="D17" s="3">
        <v>0.70189547538757324</v>
      </c>
      <c r="E17" s="3">
        <v>0.19856391847133636</v>
      </c>
      <c r="F17" s="5">
        <v>0.154001384973526</v>
      </c>
      <c r="G17" s="3">
        <v>0.35256528854370117</v>
      </c>
      <c r="H17" s="3">
        <v>38.139143521851139</v>
      </c>
      <c r="I17" s="3">
        <v>50.705814276934831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98.558067321777344</v>
      </c>
      <c r="D18" s="3">
        <v>0.73540413379669189</v>
      </c>
      <c r="E18" s="3">
        <v>0.19941423833370209</v>
      </c>
      <c r="F18" s="5">
        <v>0.15615230798721313</v>
      </c>
      <c r="G18" s="3">
        <v>0.35556656122207642</v>
      </c>
      <c r="H18" s="3">
        <v>38.148777035108331</v>
      </c>
      <c r="I18" s="3">
        <v>50.70928956919338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98.558143615722656</v>
      </c>
      <c r="D19" s="3">
        <v>0.7368239164352417</v>
      </c>
      <c r="E19" s="3">
        <v>0.19724328815937042</v>
      </c>
      <c r="F19" s="5">
        <v>0.15431514382362366</v>
      </c>
      <c r="G19" s="3">
        <v>0.35155844688415527</v>
      </c>
      <c r="H19" s="3">
        <v>38.152388293797131</v>
      </c>
      <c r="I19" s="3">
        <v>50.713670574151436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98.548446655273438</v>
      </c>
      <c r="D20" s="3">
        <v>0.74693578481674194</v>
      </c>
      <c r="E20" s="3">
        <v>0.19278049468994141</v>
      </c>
      <c r="F20" s="5">
        <v>0.15696229040622711</v>
      </c>
      <c r="G20" s="3">
        <v>0.34974277019500732</v>
      </c>
      <c r="H20" s="3">
        <v>38.15694784461482</v>
      </c>
      <c r="I20" s="3">
        <v>50.716441263045169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98.575889587402344</v>
      </c>
      <c r="D21" s="3">
        <v>0.72738313674926758</v>
      </c>
      <c r="E21" s="3">
        <v>0.18644312024116516</v>
      </c>
      <c r="F21" s="5">
        <v>0.15582330524921417</v>
      </c>
      <c r="G21" s="3">
        <v>0.34226644039154053</v>
      </c>
      <c r="H21" s="3">
        <v>38.15340738009909</v>
      </c>
      <c r="I21" s="3">
        <v>50.718280843148619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98.589309692382813</v>
      </c>
      <c r="D22" s="3">
        <v>0.72045862674713135</v>
      </c>
      <c r="E22" s="3">
        <v>0.18657466769218445</v>
      </c>
      <c r="F22" s="5">
        <v>0.15233758091926575</v>
      </c>
      <c r="G22" s="3">
        <v>0.3389122486114502</v>
      </c>
      <c r="H22" s="3">
        <v>38.149424880260945</v>
      </c>
      <c r="I22" s="3">
        <v>50.718521486459565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98.575630187988281</v>
      </c>
      <c r="D23" s="3">
        <v>0.73467081785202026</v>
      </c>
      <c r="E23" s="3">
        <v>0.18787297606468201</v>
      </c>
      <c r="F23" s="5">
        <v>0.1507972925901413</v>
      </c>
      <c r="G23" s="3">
        <v>0.33867025375366211</v>
      </c>
      <c r="H23" s="3">
        <v>38.152940191818409</v>
      </c>
      <c r="I23" s="3">
        <v>50.721012218556766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98.602836608886719</v>
      </c>
      <c r="D24" s="3">
        <v>0.71593904495239258</v>
      </c>
      <c r="E24" s="3">
        <v>0.18847769498825073</v>
      </c>
      <c r="F24" s="5">
        <v>0.14566682279109955</v>
      </c>
      <c r="G24" s="3">
        <v>0.33414453268051147</v>
      </c>
      <c r="H24" s="3">
        <v>38.147050945992142</v>
      </c>
      <c r="I24" s="3">
        <v>50.721126036573125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98.617439270019531</v>
      </c>
      <c r="D25" s="3">
        <v>0.72795569896697998</v>
      </c>
      <c r="E25" s="3">
        <v>0.18411566317081451</v>
      </c>
      <c r="F25" s="5">
        <v>0.13070940971374512</v>
      </c>
      <c r="G25" s="3">
        <v>0.31482505798339844</v>
      </c>
      <c r="H25" s="3">
        <v>38.153015707172216</v>
      </c>
      <c r="I25" s="3">
        <v>50.737414074954415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98.639205932617187</v>
      </c>
      <c r="D26" s="3">
        <v>0.71761679649353027</v>
      </c>
      <c r="E26" s="3">
        <v>0.18156114220619202</v>
      </c>
      <c r="F26" s="5">
        <v>0.1241639107465744</v>
      </c>
      <c r="G26" s="3">
        <v>0.30572503805160522</v>
      </c>
      <c r="H26" s="3">
        <v>38.151658150769109</v>
      </c>
      <c r="I26" s="3">
        <v>50.742613406223931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98.631797790527344</v>
      </c>
      <c r="D27" s="3">
        <v>0.72283834218978882</v>
      </c>
      <c r="E27" s="3">
        <v>0.18464532494544983</v>
      </c>
      <c r="F27" s="5">
        <v>0.12389937043190002</v>
      </c>
      <c r="G27" s="3">
        <v>0.30854469537734985</v>
      </c>
      <c r="H27" s="3">
        <v>38.151458240496424</v>
      </c>
      <c r="I27" s="3">
        <v>50.741234717173008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98.393104553222656</v>
      </c>
      <c r="D28" s="3">
        <v>0.68778043985366821</v>
      </c>
      <c r="E28" s="3">
        <v>0.30458498001098633</v>
      </c>
      <c r="F28" s="5">
        <v>0.12116263061761856</v>
      </c>
      <c r="G28" s="3">
        <v>0.42574760317802429</v>
      </c>
      <c r="H28" s="3">
        <v>38.140529441450973</v>
      </c>
      <c r="I28" s="3">
        <v>50.680163772025651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98.654998779296875</v>
      </c>
      <c r="D29" s="3">
        <v>0.69759070873260498</v>
      </c>
      <c r="E29" s="3">
        <v>0.18688192963600159</v>
      </c>
      <c r="F29" s="5">
        <v>0.12575188279151917</v>
      </c>
      <c r="G29" s="3">
        <v>0.31263381242752075</v>
      </c>
      <c r="H29" s="3">
        <v>38.14084485690239</v>
      </c>
      <c r="I29" s="3">
        <v>50.732864081117647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98.599014282226563</v>
      </c>
      <c r="D30" s="3">
        <v>0.74704480171203613</v>
      </c>
      <c r="E30" s="3">
        <v>0.18331296741962433</v>
      </c>
      <c r="F30" s="5">
        <v>0.12797580659389496</v>
      </c>
      <c r="G30" s="3">
        <v>0.31128877401351929</v>
      </c>
      <c r="H30" s="3">
        <v>38.159929801931987</v>
      </c>
      <c r="I30" s="3">
        <v>50.743685649692132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98.637344360351563</v>
      </c>
      <c r="D31" s="3">
        <v>0.67879343032836914</v>
      </c>
      <c r="E31" s="3">
        <v>0.19039894640445709</v>
      </c>
      <c r="F31" s="5">
        <v>0.14887386560440063</v>
      </c>
      <c r="G31" s="3">
        <v>0.33927279710769653</v>
      </c>
      <c r="H31" s="3">
        <v>38.129458357746643</v>
      </c>
      <c r="I31" s="3">
        <v>50.708024199865037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98.61932373046875</v>
      </c>
      <c r="D32" s="3">
        <v>0.67603415250778198</v>
      </c>
      <c r="E32" s="3">
        <v>0.18904559314250946</v>
      </c>
      <c r="F32" s="5">
        <v>0.16393718123435974</v>
      </c>
      <c r="G32" s="3">
        <v>0.35298275947570801</v>
      </c>
      <c r="H32" s="3">
        <v>38.129069026424375</v>
      </c>
      <c r="I32" s="3">
        <v>50.697508048212711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98.60186767578125</v>
      </c>
      <c r="D33" s="3">
        <v>0.69735962152481079</v>
      </c>
      <c r="E33" s="3">
        <v>0.19356741011142731</v>
      </c>
      <c r="F33" s="5">
        <v>0.15921537578105927</v>
      </c>
      <c r="G33" s="3">
        <v>0.35278278589248657</v>
      </c>
      <c r="H33" s="3">
        <v>38.129086061747643</v>
      </c>
      <c r="I33" s="3">
        <v>50.698855639562829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98.573966979980469</v>
      </c>
      <c r="D34" s="3">
        <v>0.71990758180618286</v>
      </c>
      <c r="E34" s="3">
        <v>0.19795145094394684</v>
      </c>
      <c r="F34" s="5">
        <v>0.15788637101650238</v>
      </c>
      <c r="G34" s="3">
        <v>0.35583782196044922</v>
      </c>
      <c r="H34" s="3">
        <v>38.136430549553474</v>
      </c>
      <c r="I34" s="3">
        <v>50.701860185022475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98.573499999999996</v>
      </c>
      <c r="D35" s="3">
        <v>0.72019999999999995</v>
      </c>
      <c r="E35" s="3">
        <v>0.19800000000000001</v>
      </c>
      <c r="F35" s="5">
        <v>0.15790000000000001</v>
      </c>
      <c r="G35" s="3">
        <v>0.35589999999999999</v>
      </c>
      <c r="H35" s="3">
        <v>38.136604532043869</v>
      </c>
      <c r="I35" s="3">
        <v>50.700302836479011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98.590500000000006</v>
      </c>
      <c r="D36" s="3">
        <v>0.70799999999999996</v>
      </c>
      <c r="E36" s="3">
        <v>0.19750000000000001</v>
      </c>
      <c r="F36" s="5">
        <v>0.15429999999999999</v>
      </c>
      <c r="G36" s="3">
        <v>0.3518</v>
      </c>
      <c r="H36" s="3">
        <v>38.132819847335703</v>
      </c>
      <c r="I36" s="3">
        <v>50.704233436498036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98.618934631347656</v>
      </c>
      <c r="D37" s="3">
        <v>0.69120478630065918</v>
      </c>
      <c r="E37" s="3">
        <v>0.18921470642089844</v>
      </c>
      <c r="F37" s="5">
        <v>0.15073904395103455</v>
      </c>
      <c r="G37" s="3">
        <v>0.33995375037193298</v>
      </c>
      <c r="H37" s="3">
        <v>38.133123798789399</v>
      </c>
      <c r="I37" s="3">
        <v>50.709317382463936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98.637283325195313</v>
      </c>
      <c r="D38" s="3">
        <v>0.67893797159194946</v>
      </c>
      <c r="E38" s="3">
        <v>0.18839934468269348</v>
      </c>
      <c r="F38" s="5">
        <v>0.14927138388156891</v>
      </c>
      <c r="G38" s="3">
        <v>0.33767074346542358</v>
      </c>
      <c r="H38" s="3">
        <v>38.12811513884035</v>
      </c>
      <c r="I38" s="3">
        <v>50.707959145351168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98.635490417480469</v>
      </c>
      <c r="D39" s="3">
        <v>0.68109822273254395</v>
      </c>
      <c r="E39" s="3">
        <v>0.19030199944972992</v>
      </c>
      <c r="F39" s="5">
        <v>0.14865106344223022</v>
      </c>
      <c r="G39" s="3">
        <v>0.33895307779312134</v>
      </c>
      <c r="H39" s="3">
        <v>38.126898099408493</v>
      </c>
      <c r="I39" s="3">
        <v>50.706829698529553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98.616714477539062</v>
      </c>
      <c r="D40" s="3">
        <v>0.69720339775085449</v>
      </c>
      <c r="E40" s="3">
        <v>0.19273942708969116</v>
      </c>
      <c r="F40" s="5">
        <v>0.14890281856060028</v>
      </c>
      <c r="G40" s="3">
        <v>0.34164226055145264</v>
      </c>
      <c r="H40" s="3">
        <v>38.131122146255663</v>
      </c>
      <c r="I40" s="3">
        <v>50.707868860224821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98.592263205251385</v>
      </c>
      <c r="D41" s="6">
        <f t="shared" si="0"/>
        <v>0.71359270405615516</v>
      </c>
      <c r="E41" s="6">
        <f t="shared" si="0"/>
        <v>0.19544571431990593</v>
      </c>
      <c r="F41" s="6">
        <f t="shared" si="0"/>
        <v>0.14830431334472474</v>
      </c>
      <c r="G41" s="6">
        <f t="shared" si="0"/>
        <v>0.34375002742428934</v>
      </c>
      <c r="H41" s="6">
        <f t="shared" si="0"/>
        <v>38.14153015467528</v>
      </c>
      <c r="I41" s="6">
        <f t="shared" si="0"/>
        <v>50.712826525868863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98.654998779296875</v>
      </c>
      <c r="D46" s="21">
        <f t="shared" si="1"/>
        <v>0.76381921768188477</v>
      </c>
      <c r="E46" s="26">
        <f t="shared" si="1"/>
        <v>0.30458498001098633</v>
      </c>
      <c r="F46" s="26">
        <f t="shared" si="1"/>
        <v>0.16393718123435974</v>
      </c>
      <c r="G46" s="21">
        <f t="shared" si="1"/>
        <v>0.42574760317802429</v>
      </c>
      <c r="H46" s="26">
        <f t="shared" si="1"/>
        <v>38.159929801931987</v>
      </c>
      <c r="I46" s="22">
        <f t="shared" si="1"/>
        <v>50.743685649692132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98.393104553222656</v>
      </c>
      <c r="D47" s="26">
        <f t="shared" si="2"/>
        <v>0.66882538795471191</v>
      </c>
      <c r="E47" s="26">
        <f t="shared" si="2"/>
        <v>0.18156114220619202</v>
      </c>
      <c r="F47" s="23">
        <f t="shared" si="2"/>
        <v>0.12116263061761856</v>
      </c>
      <c r="G47" s="26">
        <f t="shared" si="2"/>
        <v>0.30572503805160522</v>
      </c>
      <c r="H47" s="23">
        <f t="shared" si="2"/>
        <v>38.124890346122015</v>
      </c>
      <c r="I47" s="26">
        <f t="shared" si="2"/>
        <v>50.680163772025651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4.7686552876371004E-2</v>
      </c>
      <c r="D48" s="24">
        <f t="shared" si="3"/>
        <v>2.3508747764811797E-2</v>
      </c>
      <c r="E48" s="26">
        <f t="shared" si="3"/>
        <v>2.0912330227392938E-2</v>
      </c>
      <c r="F48" s="26">
        <f t="shared" si="3"/>
        <v>1.2123790128079213E-2</v>
      </c>
      <c r="G48" s="24">
        <f t="shared" si="3"/>
        <v>2.1498305918032194E-2</v>
      </c>
      <c r="H48" s="26">
        <f t="shared" si="3"/>
        <v>1.0029721143864192E-2</v>
      </c>
      <c r="I48" s="25">
        <f t="shared" si="3"/>
        <v>1.4486788580285953E-2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 summaryRight="0"/>
  </sheetPr>
  <dimension ref="A1:K51"/>
  <sheetViews>
    <sheetView showGridLines="0" topLeftCell="A30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77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93.020172119140625</v>
      </c>
      <c r="D10" s="10">
        <v>5.6681437492370605</v>
      </c>
      <c r="E10" s="10">
        <v>0.34124049544334412</v>
      </c>
      <c r="F10" s="11">
        <v>0.50979107618331909</v>
      </c>
      <c r="G10" s="10">
        <v>0.85103154182434082</v>
      </c>
      <c r="H10" s="10">
        <v>39.371367842489022</v>
      </c>
      <c r="I10" s="10">
        <v>51.083322731552457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92.815109252929688</v>
      </c>
      <c r="D11" s="3">
        <v>5.9261603355407715</v>
      </c>
      <c r="E11" s="3">
        <v>0.34175661206245422</v>
      </c>
      <c r="F11" s="5">
        <v>0.42147913575172424</v>
      </c>
      <c r="G11" s="3">
        <v>0.76323574781417847</v>
      </c>
      <c r="H11" s="3">
        <v>39.49842619014089</v>
      </c>
      <c r="I11" s="3">
        <v>51.215719554217785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92.994102478027344</v>
      </c>
      <c r="D12" s="3">
        <v>5.6876058578491211</v>
      </c>
      <c r="E12" s="3">
        <v>0.35093933343887329</v>
      </c>
      <c r="F12" s="5">
        <v>0.51641350984573364</v>
      </c>
      <c r="G12" s="3">
        <v>0.86735284328460693</v>
      </c>
      <c r="H12" s="3">
        <v>39.364557894202491</v>
      </c>
      <c r="I12" s="3">
        <v>51.070549007488829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92.79248046875</v>
      </c>
      <c r="D13" s="3">
        <v>5.9601078033447266</v>
      </c>
      <c r="E13" s="3">
        <v>0.33142662048339844</v>
      </c>
      <c r="F13" s="5">
        <v>0.41562521457672119</v>
      </c>
      <c r="G13" s="3">
        <v>0.74705183506011963</v>
      </c>
      <c r="H13" s="3">
        <v>39.515143604954119</v>
      </c>
      <c r="I13" s="3">
        <v>51.233887026938291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93.178092956542969</v>
      </c>
      <c r="D14" s="3">
        <v>5.450749397277832</v>
      </c>
      <c r="E14" s="3">
        <v>0.34865224361419678</v>
      </c>
      <c r="F14" s="5">
        <v>0.5342063307762146</v>
      </c>
      <c r="G14" s="3">
        <v>0.88285857439041138</v>
      </c>
      <c r="H14" s="3">
        <v>39.318160465728965</v>
      </c>
      <c r="I14" s="3">
        <v>51.032858497136885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96.55694580078125</v>
      </c>
      <c r="D15" s="3">
        <v>2.3209421634674072</v>
      </c>
      <c r="E15" s="3">
        <v>0.1700269877910614</v>
      </c>
      <c r="F15" s="5">
        <v>0.26541990041732788</v>
      </c>
      <c r="G15" s="3">
        <v>0.43544688820838928</v>
      </c>
      <c r="H15" s="3">
        <v>38.794383165329165</v>
      </c>
      <c r="I15" s="3">
        <v>51.006762907234624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96.201301574707031</v>
      </c>
      <c r="D16" s="3">
        <v>2.6940376758575439</v>
      </c>
      <c r="E16" s="3">
        <v>0.18697190284729004</v>
      </c>
      <c r="F16" s="5">
        <v>0.27239638566970825</v>
      </c>
      <c r="G16" s="3">
        <v>0.45936828851699829</v>
      </c>
      <c r="H16" s="3">
        <v>38.888121422469247</v>
      </c>
      <c r="I16" s="3">
        <v>51.046532311396554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95.271949768066406</v>
      </c>
      <c r="D17" s="3">
        <v>3.4402446746826172</v>
      </c>
      <c r="E17" s="3">
        <v>0.19219203293323517</v>
      </c>
      <c r="F17" s="5">
        <v>0.2650151252746582</v>
      </c>
      <c r="G17" s="3">
        <v>0.45720714330673218</v>
      </c>
      <c r="H17" s="3">
        <v>39.180553274615768</v>
      </c>
      <c r="I17" s="3">
        <v>51.213048514654453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96.441024780273438</v>
      </c>
      <c r="D18" s="3">
        <v>2.452427864074707</v>
      </c>
      <c r="E18" s="3">
        <v>0.17065013945102692</v>
      </c>
      <c r="F18" s="5">
        <v>0.22612378001213074</v>
      </c>
      <c r="G18" s="3">
        <v>0.39677393436431885</v>
      </c>
      <c r="H18" s="3">
        <v>38.88676176761188</v>
      </c>
      <c r="I18" s="3">
        <v>51.085855600575023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96.153114318847656</v>
      </c>
      <c r="D19" s="3">
        <v>2.7145698070526123</v>
      </c>
      <c r="E19" s="3">
        <v>0.17847628891468048</v>
      </c>
      <c r="F19" s="5">
        <v>0.23183164000511169</v>
      </c>
      <c r="G19" s="3">
        <v>0.41030794382095337</v>
      </c>
      <c r="H19" s="3">
        <v>38.942000497612149</v>
      </c>
      <c r="I19" s="3">
        <v>51.109391662291017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93.133888244628906</v>
      </c>
      <c r="D20" s="3">
        <v>5.1865148544311523</v>
      </c>
      <c r="E20" s="3">
        <v>0.25080063939094543</v>
      </c>
      <c r="F20" s="5">
        <v>0.38692155480384827</v>
      </c>
      <c r="G20" s="3">
        <v>0.6377221941947937</v>
      </c>
      <c r="H20" s="3">
        <v>39.706585244614146</v>
      </c>
      <c r="I20" s="3">
        <v>51.394865606643059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92.246994018554688</v>
      </c>
      <c r="D21" s="3">
        <v>5.7279057502746582</v>
      </c>
      <c r="E21" s="3">
        <v>0.19161531329154968</v>
      </c>
      <c r="F21" s="5">
        <v>0.43920284509658813</v>
      </c>
      <c r="G21" s="3">
        <v>0.63081812858581543</v>
      </c>
      <c r="H21" s="3">
        <v>40.032916000227033</v>
      </c>
      <c r="I21" s="3">
        <v>51.566898597086187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92.638717651367188</v>
      </c>
      <c r="D22" s="3">
        <v>5.5349392890930176</v>
      </c>
      <c r="E22" s="3">
        <v>0.2479427307844162</v>
      </c>
      <c r="F22" s="5">
        <v>0.53426432609558105</v>
      </c>
      <c r="G22" s="3">
        <v>0.78220707178115845</v>
      </c>
      <c r="H22" s="3">
        <v>39.707028534949394</v>
      </c>
      <c r="I22" s="3">
        <v>51.295016594510997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92.469505310058594</v>
      </c>
      <c r="D23" s="3">
        <v>5.7698664665222168</v>
      </c>
      <c r="E23" s="3">
        <v>0.29655379056930542</v>
      </c>
      <c r="F23" s="5">
        <v>0.51411819458007813</v>
      </c>
      <c r="G23" s="3">
        <v>0.81067198514938354</v>
      </c>
      <c r="H23" s="3">
        <v>39.721122174148817</v>
      </c>
      <c r="I23" s="3">
        <v>51.295028947636993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92.727195739746094</v>
      </c>
      <c r="D24" s="3">
        <v>5.5187559127807617</v>
      </c>
      <c r="E24" s="3">
        <v>0.30662178993225098</v>
      </c>
      <c r="F24" s="5">
        <v>0.58183181285858154</v>
      </c>
      <c r="G24" s="3">
        <v>0.88845360279083252</v>
      </c>
      <c r="H24" s="3">
        <v>39.567453918227955</v>
      </c>
      <c r="I24" s="3">
        <v>51.157785138864085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90.643852233886719</v>
      </c>
      <c r="D25" s="3">
        <v>8.183009147644043</v>
      </c>
      <c r="E25" s="3">
        <v>0.71455395221710205</v>
      </c>
      <c r="F25" s="5">
        <v>0.17571444809436798</v>
      </c>
      <c r="G25" s="3">
        <v>0.89026838541030884</v>
      </c>
      <c r="H25" s="3">
        <v>39.946742381809067</v>
      </c>
      <c r="I25" s="3">
        <v>51.468845754805358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90.4974365234375</v>
      </c>
      <c r="D26" s="3">
        <v>8.3850259780883789</v>
      </c>
      <c r="E26" s="3">
        <v>0.79783236980438232</v>
      </c>
      <c r="F26" s="5">
        <v>0.10050612688064575</v>
      </c>
      <c r="G26" s="3">
        <v>0.89833849668502808</v>
      </c>
      <c r="H26" s="3">
        <v>39.955662882216984</v>
      </c>
      <c r="I26" s="3">
        <v>51.48835377859691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90.65362548828125</v>
      </c>
      <c r="D27" s="3">
        <v>8.1458396911621094</v>
      </c>
      <c r="E27" s="3">
        <v>0.79692643880844116</v>
      </c>
      <c r="F27" s="5">
        <v>0.11261363327503204</v>
      </c>
      <c r="G27" s="3">
        <v>0.90954005718231201</v>
      </c>
      <c r="H27" s="3">
        <v>39.927039985506724</v>
      </c>
      <c r="I27" s="3">
        <v>51.464098442626046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90.93292236328125</v>
      </c>
      <c r="D28" s="3">
        <v>7.7306056022644043</v>
      </c>
      <c r="E28" s="3">
        <v>0.89445614814758301</v>
      </c>
      <c r="F28" s="5">
        <v>0.15593336522579193</v>
      </c>
      <c r="G28" s="3">
        <v>1.0503895282745361</v>
      </c>
      <c r="H28" s="3">
        <v>39.760391700724774</v>
      </c>
      <c r="I28" s="3">
        <v>51.296712730060989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90.758827209472656</v>
      </c>
      <c r="D29" s="3">
        <v>8.0287256240844727</v>
      </c>
      <c r="E29" s="3">
        <v>0.80489718914031982</v>
      </c>
      <c r="F29" s="5">
        <v>0.14657324552536011</v>
      </c>
      <c r="G29" s="3">
        <v>0.95147043466567993</v>
      </c>
      <c r="H29" s="3">
        <v>39.871266196948518</v>
      </c>
      <c r="I29" s="3">
        <v>51.405853184580543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90.681350708007813</v>
      </c>
      <c r="D30" s="3">
        <v>8.1067829132080078</v>
      </c>
      <c r="E30" s="3">
        <v>0.78974604606628418</v>
      </c>
      <c r="F30" s="5">
        <v>0.14070817828178406</v>
      </c>
      <c r="G30" s="3">
        <v>0.93045425415039063</v>
      </c>
      <c r="H30" s="3">
        <v>39.914177400443066</v>
      </c>
      <c r="I30" s="3">
        <v>51.440675797787534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89.999771118164063</v>
      </c>
      <c r="D31" s="3">
        <v>8.7945747375488281</v>
      </c>
      <c r="E31" s="3">
        <v>0.80863398313522339</v>
      </c>
      <c r="F31" s="5">
        <v>0.12902407348155975</v>
      </c>
      <c r="G31" s="3">
        <v>0.93765807151794434</v>
      </c>
      <c r="H31" s="3">
        <v>40.090417945308268</v>
      </c>
      <c r="I31" s="3">
        <v>51.538894817596955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90.273887634277344</v>
      </c>
      <c r="D32" s="3">
        <v>8.5663175582885742</v>
      </c>
      <c r="E32" s="3">
        <v>0.80826568603515625</v>
      </c>
      <c r="F32" s="5">
        <v>0.12481728196144104</v>
      </c>
      <c r="G32" s="3">
        <v>0.9330829381942749</v>
      </c>
      <c r="H32" s="3">
        <v>39.999910656880353</v>
      </c>
      <c r="I32" s="3">
        <v>51.491576379834711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90.431747436523438</v>
      </c>
      <c r="D33" s="3">
        <v>8.4092073440551758</v>
      </c>
      <c r="E33" s="3">
        <v>0.81072664260864258</v>
      </c>
      <c r="F33" s="5">
        <v>0.12385472655296326</v>
      </c>
      <c r="G33" s="3">
        <v>0.93458139896392822</v>
      </c>
      <c r="H33" s="3">
        <v>39.952279230387759</v>
      </c>
      <c r="I33" s="3">
        <v>51.464515593174376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89.752777099609375</v>
      </c>
      <c r="D34" s="3">
        <v>8.9748668670654297</v>
      </c>
      <c r="E34" s="3">
        <v>0.80069839954376221</v>
      </c>
      <c r="F34" s="5">
        <v>0.15539602935314178</v>
      </c>
      <c r="G34" s="3">
        <v>0.95609444379806519</v>
      </c>
      <c r="H34" s="3">
        <v>40.158671981612443</v>
      </c>
      <c r="I34" s="3">
        <v>51.562378823047986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90.681350708007813</v>
      </c>
      <c r="D35" s="3">
        <v>8.1067829132080078</v>
      </c>
      <c r="E35" s="3">
        <v>0.78974604606628418</v>
      </c>
      <c r="F35" s="5">
        <v>0.14070817828178406</v>
      </c>
      <c r="G35" s="3">
        <v>0.93045425415039063</v>
      </c>
      <c r="H35" s="3">
        <v>39.914177400443066</v>
      </c>
      <c r="I35" s="3">
        <v>51.440675797787534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90.65362548828125</v>
      </c>
      <c r="D36" s="3">
        <v>8.1458396911621094</v>
      </c>
      <c r="E36" s="3">
        <v>0.79692643880844116</v>
      </c>
      <c r="F36" s="5">
        <v>0.11261363327503204</v>
      </c>
      <c r="G36" s="3">
        <v>0.90954005718231201</v>
      </c>
      <c r="H36" s="3">
        <v>39.927039985506724</v>
      </c>
      <c r="I36" s="3">
        <v>51.464098442626046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89.489311218261719</v>
      </c>
      <c r="D37" s="3">
        <v>8.9017715454101562</v>
      </c>
      <c r="E37" s="3">
        <v>0.81152474880218506</v>
      </c>
      <c r="F37" s="5">
        <v>0.11958713084459305</v>
      </c>
      <c r="G37" s="3">
        <v>0.93111187219619751</v>
      </c>
      <c r="H37" s="3">
        <v>40.376085906789733</v>
      </c>
      <c r="I37" s="3">
        <v>51.701587313816759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89.508308410644531</v>
      </c>
      <c r="D38" s="3">
        <v>9.3664455413818359</v>
      </c>
      <c r="E38" s="3">
        <v>0.8027152419090271</v>
      </c>
      <c r="F38" s="5">
        <v>0.10579321533441544</v>
      </c>
      <c r="G38" s="3">
        <v>0.90850847959518433</v>
      </c>
      <c r="H38" s="3">
        <v>40.240331204571191</v>
      </c>
      <c r="I38" s="3">
        <v>51.641267357528911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90.037071228027344</v>
      </c>
      <c r="D39" s="3">
        <v>8.8058271408081055</v>
      </c>
      <c r="E39" s="3">
        <v>0.81943428516387939</v>
      </c>
      <c r="F39" s="5">
        <v>9.6837438642978668E-2</v>
      </c>
      <c r="G39" s="3">
        <v>0.91627174615859985</v>
      </c>
      <c r="H39" s="3">
        <v>40.091671547806001</v>
      </c>
      <c r="I39" s="3">
        <v>51.556842202717739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89.61773681640625</v>
      </c>
      <c r="D40" s="3">
        <v>9.2277364730834961</v>
      </c>
      <c r="E40" s="3">
        <v>0.80397331714630127</v>
      </c>
      <c r="F40" s="5">
        <v>0.10014710575342178</v>
      </c>
      <c r="G40" s="3">
        <v>0.90412044525146484</v>
      </c>
      <c r="H40" s="3">
        <v>40.221699826954392</v>
      </c>
      <c r="I40" s="3">
        <v>51.634061019592885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92.040457940870709</v>
      </c>
      <c r="D41" s="6">
        <f t="shared" si="0"/>
        <v>6.6429783990306239</v>
      </c>
      <c r="E41" s="6">
        <f t="shared" si="0"/>
        <v>0.54054593078551749</v>
      </c>
      <c r="F41" s="6">
        <f t="shared" si="0"/>
        <v>0.26307963363585934</v>
      </c>
      <c r="G41" s="6">
        <f t="shared" si="0"/>
        <v>0.80362556730547263</v>
      </c>
      <c r="H41" s="6">
        <f t="shared" si="0"/>
        <v>39.704585426813864</v>
      </c>
      <c r="I41" s="6">
        <f t="shared" si="0"/>
        <v>51.350579359174461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96.55694580078125</v>
      </c>
      <c r="D46" s="21">
        <f t="shared" si="1"/>
        <v>9.3664455413818359</v>
      </c>
      <c r="E46" s="26">
        <f t="shared" si="1"/>
        <v>0.89445614814758301</v>
      </c>
      <c r="F46" s="26">
        <f t="shared" si="1"/>
        <v>0.58183181285858154</v>
      </c>
      <c r="G46" s="21">
        <f t="shared" si="1"/>
        <v>1.0503895282745361</v>
      </c>
      <c r="H46" s="26">
        <f t="shared" si="1"/>
        <v>40.376085906789733</v>
      </c>
      <c r="I46" s="22">
        <f t="shared" si="1"/>
        <v>51.701587313816759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89.489311218261719</v>
      </c>
      <c r="D47" s="26">
        <f t="shared" si="2"/>
        <v>2.3209421634674072</v>
      </c>
      <c r="E47" s="26">
        <f t="shared" si="2"/>
        <v>0.1700269877910614</v>
      </c>
      <c r="F47" s="23">
        <f t="shared" si="2"/>
        <v>9.6837438642978668E-2</v>
      </c>
      <c r="G47" s="26">
        <f t="shared" si="2"/>
        <v>0.39677393436431885</v>
      </c>
      <c r="H47" s="23">
        <f t="shared" si="2"/>
        <v>38.794383165329165</v>
      </c>
      <c r="I47" s="26">
        <f t="shared" si="2"/>
        <v>51.006762907234624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2.1883416881279572</v>
      </c>
      <c r="D48" s="24">
        <f t="shared" si="3"/>
        <v>2.2066444208228724</v>
      </c>
      <c r="E48" s="26">
        <f t="shared" si="3"/>
        <v>0.28128958140338378</v>
      </c>
      <c r="F48" s="26">
        <f t="shared" si="3"/>
        <v>0.16691309540710367</v>
      </c>
      <c r="G48" s="24">
        <f t="shared" si="3"/>
        <v>0.187599458858176</v>
      </c>
      <c r="H48" s="26">
        <f t="shared" si="3"/>
        <v>0.43203144737790705</v>
      </c>
      <c r="I48" s="25">
        <f t="shared" si="3"/>
        <v>0.204714455483409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 summaryRight="0"/>
  </sheetPr>
  <dimension ref="A1:K51"/>
  <sheetViews>
    <sheetView showGridLines="0" topLeftCell="A2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78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93.110893249511719</v>
      </c>
      <c r="D10" s="10">
        <v>3.8244354724884033</v>
      </c>
      <c r="E10" s="10">
        <v>2.5843193531036377</v>
      </c>
      <c r="F10" s="11">
        <v>0.11232267320156097</v>
      </c>
      <c r="G10" s="10">
        <v>2.6966419219970703</v>
      </c>
      <c r="H10" s="10">
        <v>38.126719090979861</v>
      </c>
      <c r="I10" s="10">
        <v>49.63154466872875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93.476348876953125</v>
      </c>
      <c r="D11" s="3">
        <v>3.6194674968719482</v>
      </c>
      <c r="E11" s="3">
        <v>2.4325478076934814</v>
      </c>
      <c r="F11" s="5">
        <v>0.11424525082111359</v>
      </c>
      <c r="G11" s="3">
        <v>2.5467929840087891</v>
      </c>
      <c r="H11" s="3">
        <v>38.118955992534694</v>
      </c>
      <c r="I11" s="3">
        <v>49.693492001815343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96.923110961914063</v>
      </c>
      <c r="D12" s="3">
        <v>1.6743433475494385</v>
      </c>
      <c r="E12" s="3">
        <v>0.92327934503555298</v>
      </c>
      <c r="F12" s="5">
        <v>0.14047008752822876</v>
      </c>
      <c r="G12" s="3">
        <v>1.0637494325637817</v>
      </c>
      <c r="H12" s="3">
        <v>38.132258015974458</v>
      </c>
      <c r="I12" s="3">
        <v>50.37123156223852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94.425605773925781</v>
      </c>
      <c r="D13" s="3">
        <v>3.0377821922302246</v>
      </c>
      <c r="E13" s="3">
        <v>2.0999763011932373</v>
      </c>
      <c r="F13" s="5">
        <v>0.11356113851070404</v>
      </c>
      <c r="G13" s="3">
        <v>2.2135374546051025</v>
      </c>
      <c r="H13" s="3">
        <v>38.063474508780018</v>
      </c>
      <c r="I13" s="3">
        <v>49.811220924968616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94.125144958496094</v>
      </c>
      <c r="D14" s="3">
        <v>3.1122157573699951</v>
      </c>
      <c r="E14" s="3">
        <v>2.3388626575469971</v>
      </c>
      <c r="F14" s="5">
        <v>0.11114121973514557</v>
      </c>
      <c r="G14" s="3">
        <v>2.4500038623809814</v>
      </c>
      <c r="H14" s="3">
        <v>37.986573332070456</v>
      </c>
      <c r="I14" s="3">
        <v>49.660606454236593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93.082656860351563</v>
      </c>
      <c r="D15" s="3">
        <v>3.5272293090820313</v>
      </c>
      <c r="E15" s="3">
        <v>2.982694149017334</v>
      </c>
      <c r="F15" s="5">
        <v>0.10807839035987854</v>
      </c>
      <c r="G15" s="3">
        <v>3.0907726287841797</v>
      </c>
      <c r="H15" s="3">
        <v>37.849835692899738</v>
      </c>
      <c r="I15" s="3">
        <v>49.295531767345373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92.432014465332031</v>
      </c>
      <c r="D16" s="3">
        <v>3.9217250347137451</v>
      </c>
      <c r="E16" s="3">
        <v>3.2267997264862061</v>
      </c>
      <c r="F16" s="5">
        <v>0.10737516731023788</v>
      </c>
      <c r="G16" s="3">
        <v>3.3341748714447021</v>
      </c>
      <c r="H16" s="3">
        <v>37.87490044287469</v>
      </c>
      <c r="I16" s="3">
        <v>49.203066849887456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93.053886413574219</v>
      </c>
      <c r="D17" s="3">
        <v>3.4722027778625488</v>
      </c>
      <c r="E17" s="3">
        <v>3.0516462326049805</v>
      </c>
      <c r="F17" s="5">
        <v>0.11468657851219177</v>
      </c>
      <c r="G17" s="3">
        <v>3.1663327217102051</v>
      </c>
      <c r="H17" s="3">
        <v>37.80898979674032</v>
      </c>
      <c r="I17" s="3">
        <v>49.236497821780027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93.517471313476563</v>
      </c>
      <c r="D18" s="3">
        <v>3.2978789806365967</v>
      </c>
      <c r="E18" s="3">
        <v>2.7536516189575195</v>
      </c>
      <c r="F18" s="5">
        <v>0.11314179748296738</v>
      </c>
      <c r="G18" s="3">
        <v>2.8667933940887451</v>
      </c>
      <c r="H18" s="3">
        <v>37.882353165110899</v>
      </c>
      <c r="I18" s="3">
        <v>49.412789058420266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95.506942749023438</v>
      </c>
      <c r="D19" s="3">
        <v>2.283832311630249</v>
      </c>
      <c r="E19" s="3">
        <v>1.7363379001617432</v>
      </c>
      <c r="F19" s="5">
        <v>0.12754277884960175</v>
      </c>
      <c r="G19" s="3">
        <v>1.8638806343078613</v>
      </c>
      <c r="H19" s="3">
        <v>38.000373106081504</v>
      </c>
      <c r="I19" s="3">
        <v>49.929910943012359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93.869094848632813</v>
      </c>
      <c r="D20" s="3">
        <v>3.1266975402832031</v>
      </c>
      <c r="E20" s="3">
        <v>2.5858235359191895</v>
      </c>
      <c r="F20" s="5">
        <v>0.10845636576414108</v>
      </c>
      <c r="G20" s="3">
        <v>2.6942799091339111</v>
      </c>
      <c r="H20" s="3">
        <v>37.89255166229313</v>
      </c>
      <c r="I20" s="3">
        <v>49.496874986814042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94.597427368164063</v>
      </c>
      <c r="D21" s="3">
        <v>2.7578010559082031</v>
      </c>
      <c r="E21" s="3">
        <v>2.1516544818878174</v>
      </c>
      <c r="F21" s="5">
        <v>0.11880006641149521</v>
      </c>
      <c r="G21" s="3">
        <v>2.2704546451568604</v>
      </c>
      <c r="H21" s="3">
        <v>38.004040525408421</v>
      </c>
      <c r="I21" s="3">
        <v>49.74938889520778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92.790496826171875</v>
      </c>
      <c r="D22" s="3">
        <v>4.1046810150146484</v>
      </c>
      <c r="E22" s="3">
        <v>2.5227603912353516</v>
      </c>
      <c r="F22" s="5">
        <v>0.1298287957906723</v>
      </c>
      <c r="G22" s="3">
        <v>2.6525890827178955</v>
      </c>
      <c r="H22" s="3">
        <v>38.267821714002679</v>
      </c>
      <c r="I22" s="3">
        <v>49.729125852230993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93.044593811035156</v>
      </c>
      <c r="D23" s="3">
        <v>3.8437232971191406</v>
      </c>
      <c r="E23" s="3">
        <v>2.5480456352233887</v>
      </c>
      <c r="F23" s="5">
        <v>0.13895903527736664</v>
      </c>
      <c r="G23" s="3">
        <v>2.687004566192627</v>
      </c>
      <c r="H23" s="3">
        <v>38.163066139422966</v>
      </c>
      <c r="I23" s="3">
        <v>49.650726372528844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92.97491455078125</v>
      </c>
      <c r="D24" s="3">
        <v>3.7721719741821289</v>
      </c>
      <c r="E24" s="3">
        <v>2.7061443328857422</v>
      </c>
      <c r="F24" s="5">
        <v>0.12626586854457855</v>
      </c>
      <c r="G24" s="3">
        <v>2.8324100971221924</v>
      </c>
      <c r="H24" s="3">
        <v>38.08349077514098</v>
      </c>
      <c r="I24" s="3">
        <v>49.542579394231574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94.597084045410156</v>
      </c>
      <c r="D25" s="3">
        <v>3.0978622436523438</v>
      </c>
      <c r="E25" s="3">
        <v>1.7651561498641968</v>
      </c>
      <c r="F25" s="5">
        <v>0.11967072635889053</v>
      </c>
      <c r="G25" s="3">
        <v>1.8848268985748291</v>
      </c>
      <c r="H25" s="3">
        <v>38.259302645327892</v>
      </c>
      <c r="I25" s="3">
        <v>50.071595498894219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96.775115966796875</v>
      </c>
      <c r="D26" s="3">
        <v>1.839139461517334</v>
      </c>
      <c r="E26" s="3">
        <v>0.89432978630065918</v>
      </c>
      <c r="F26" s="5">
        <v>0.12281789630651474</v>
      </c>
      <c r="G26" s="3">
        <v>1.0171476602554321</v>
      </c>
      <c r="H26" s="3">
        <v>38.211308664514625</v>
      </c>
      <c r="I26" s="3">
        <v>50.442220218361115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94.44097900390625</v>
      </c>
      <c r="D27" s="3">
        <v>3.179086446762085</v>
      </c>
      <c r="E27" s="3">
        <v>1.891864538192749</v>
      </c>
      <c r="F27" s="5">
        <v>0.11309655755758286</v>
      </c>
      <c r="G27" s="3">
        <v>2.0049610137939453</v>
      </c>
      <c r="H27" s="3">
        <v>38.20814588912932</v>
      </c>
      <c r="I27" s="3">
        <v>49.989346561986956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93.987899999999996</v>
      </c>
      <c r="D28" s="3">
        <v>3.2256</v>
      </c>
      <c r="E28" s="3">
        <v>2.3416999999999999</v>
      </c>
      <c r="F28" s="5">
        <v>9.35E-2</v>
      </c>
      <c r="G28" s="3">
        <v>2.4352</v>
      </c>
      <c r="H28" s="3">
        <v>38.043244587167521</v>
      </c>
      <c r="I28" s="3">
        <v>49.70531928505509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93.871429443359375</v>
      </c>
      <c r="D29" s="3">
        <v>3.3696291446685791</v>
      </c>
      <c r="E29" s="3">
        <v>2.2840101718902588</v>
      </c>
      <c r="F29" s="5">
        <v>0.11262252926826477</v>
      </c>
      <c r="G29" s="3">
        <v>2.3966326713562012</v>
      </c>
      <c r="H29" s="3">
        <v>38.102686272237051</v>
      </c>
      <c r="I29" s="3">
        <v>49.751743652026725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93.510108947753906</v>
      </c>
      <c r="D30" s="3">
        <v>3.5704922676086426</v>
      </c>
      <c r="E30" s="3">
        <v>2.4388487339019775</v>
      </c>
      <c r="F30" s="5">
        <v>0.11453571915626526</v>
      </c>
      <c r="G30" s="3">
        <v>2.55338454246521</v>
      </c>
      <c r="H30" s="3">
        <v>38.102001764646346</v>
      </c>
      <c r="I30" s="3">
        <v>49.680637839979013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93.216926574707031</v>
      </c>
      <c r="D31" s="3">
        <v>3.5088551044464111</v>
      </c>
      <c r="E31" s="3">
        <v>2.780437707901001</v>
      </c>
      <c r="F31" s="5">
        <v>0.12889492511749268</v>
      </c>
      <c r="G31" s="3">
        <v>2.9093327522277832</v>
      </c>
      <c r="H31" s="3">
        <v>37.94701752017302</v>
      </c>
      <c r="I31" s="3">
        <v>49.428068348292662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94.751922607421875</v>
      </c>
      <c r="D32" s="3">
        <v>2.7357954978942871</v>
      </c>
      <c r="E32" s="3">
        <v>1.9715079069137573</v>
      </c>
      <c r="F32" s="5">
        <v>0.16706655919551849</v>
      </c>
      <c r="G32" s="3">
        <v>2.1385743618011475</v>
      </c>
      <c r="H32" s="3">
        <v>38.032746696101086</v>
      </c>
      <c r="I32" s="3">
        <v>49.81446264603332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96.050399780273438</v>
      </c>
      <c r="D33" s="3">
        <v>1.9839437007904053</v>
      </c>
      <c r="E33" s="3">
        <v>1.4273176193237305</v>
      </c>
      <c r="F33" s="5">
        <v>0.16463927924633026</v>
      </c>
      <c r="G33" s="3">
        <v>1.5919568538665771</v>
      </c>
      <c r="H33" s="3">
        <v>38.031442708811397</v>
      </c>
      <c r="I33" s="3">
        <v>50.063379663819624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93.172645568847656</v>
      </c>
      <c r="D34" s="3">
        <v>3.4498674869537354</v>
      </c>
      <c r="E34" s="3">
        <v>2.8493244647979736</v>
      </c>
      <c r="F34" s="5">
        <v>0.14956124126911163</v>
      </c>
      <c r="G34" s="3">
        <v>2.9988856315612793</v>
      </c>
      <c r="H34" s="3">
        <v>37.90350032010204</v>
      </c>
      <c r="I34" s="3">
        <v>49.357954569603422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93.165000000000006</v>
      </c>
      <c r="D35" s="3">
        <v>3.4537</v>
      </c>
      <c r="E35" s="3">
        <v>2.8534000000000002</v>
      </c>
      <c r="F35" s="5">
        <v>0.14879999999999999</v>
      </c>
      <c r="G35" s="3">
        <v>3.0022000000000002</v>
      </c>
      <c r="H35" s="3">
        <v>37.903614858291689</v>
      </c>
      <c r="I35" s="3">
        <v>49.358853863127266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92.768500000000003</v>
      </c>
      <c r="D36" s="3">
        <v>3.6772999999999998</v>
      </c>
      <c r="E36" s="3">
        <v>3.0019999999999998</v>
      </c>
      <c r="F36" s="5">
        <v>0.1283</v>
      </c>
      <c r="G36" s="3">
        <v>3.1303999999999998</v>
      </c>
      <c r="H36" s="3">
        <v>37.944655120198213</v>
      </c>
      <c r="I36" s="3">
        <v>49.328717693795987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93.086158752441406</v>
      </c>
      <c r="D37" s="3">
        <v>3.5976643562316895</v>
      </c>
      <c r="E37" s="3">
        <v>2.8198592662811279</v>
      </c>
      <c r="F37" s="5">
        <v>0.14885696768760681</v>
      </c>
      <c r="G37" s="3">
        <v>2.9687161445617676</v>
      </c>
      <c r="H37" s="3">
        <v>37.936702280687321</v>
      </c>
      <c r="I37" s="3">
        <v>49.391154540830996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93.961494445800781</v>
      </c>
      <c r="D38" s="3">
        <v>3.085017204284668</v>
      </c>
      <c r="E38" s="3">
        <v>2.4614560604095459</v>
      </c>
      <c r="F38" s="5">
        <v>0.15344616770744324</v>
      </c>
      <c r="G38" s="3">
        <v>2.6149022579193115</v>
      </c>
      <c r="H38" s="3">
        <v>37.92551982140855</v>
      </c>
      <c r="I38" s="3">
        <v>49.541078102716405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95.1671142578125</v>
      </c>
      <c r="D39" s="3">
        <v>2.4865248203277588</v>
      </c>
      <c r="E39" s="3">
        <v>1.8521921634674072</v>
      </c>
      <c r="F39" s="5">
        <v>0.14840236306190491</v>
      </c>
      <c r="G39" s="3">
        <v>2.0005946159362793</v>
      </c>
      <c r="H39" s="3">
        <v>37.995355337442213</v>
      </c>
      <c r="I39" s="3">
        <v>49.859927244425201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97.225822448730469</v>
      </c>
      <c r="D40" s="3">
        <v>1.4007349014282227</v>
      </c>
      <c r="E40" s="3">
        <v>0.882698655128479</v>
      </c>
      <c r="F40" s="5">
        <v>0.14382830262184143</v>
      </c>
      <c r="G40" s="3">
        <v>1.026526927947998</v>
      </c>
      <c r="H40" s="3">
        <v>38.068365477311545</v>
      </c>
      <c r="I40" s="3">
        <v>50.351310230208561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94.086425963567919</v>
      </c>
      <c r="D41" s="6">
        <f t="shared" si="0"/>
        <v>3.1302387161131828</v>
      </c>
      <c r="E41" s="6">
        <f t="shared" si="0"/>
        <v>2.2955047320427435</v>
      </c>
      <c r="F41" s="6">
        <f t="shared" si="0"/>
        <v>0.12719078866627909</v>
      </c>
      <c r="G41" s="6">
        <f t="shared" si="0"/>
        <v>2.4226987270478282</v>
      </c>
      <c r="H41" s="6">
        <f t="shared" si="0"/>
        <v>38.028097223350464</v>
      </c>
      <c r="I41" s="6">
        <f t="shared" si="0"/>
        <v>49.695172822987203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97.225822448730469</v>
      </c>
      <c r="D46" s="21">
        <f t="shared" si="1"/>
        <v>4.1046810150146484</v>
      </c>
      <c r="E46" s="26">
        <f t="shared" si="1"/>
        <v>3.2267997264862061</v>
      </c>
      <c r="F46" s="26">
        <f t="shared" si="1"/>
        <v>0.16706655919551849</v>
      </c>
      <c r="G46" s="21">
        <f t="shared" si="1"/>
        <v>3.3341748714447021</v>
      </c>
      <c r="H46" s="26">
        <f t="shared" si="1"/>
        <v>38.267821714002679</v>
      </c>
      <c r="I46" s="22">
        <f t="shared" si="1"/>
        <v>50.442220218361115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92.432014465332031</v>
      </c>
      <c r="D47" s="26">
        <f t="shared" si="2"/>
        <v>1.4007349014282227</v>
      </c>
      <c r="E47" s="26">
        <f t="shared" si="2"/>
        <v>0.882698655128479</v>
      </c>
      <c r="F47" s="23">
        <f t="shared" si="2"/>
        <v>9.35E-2</v>
      </c>
      <c r="G47" s="26">
        <f t="shared" si="2"/>
        <v>1.0171476602554321</v>
      </c>
      <c r="H47" s="23">
        <f t="shared" si="2"/>
        <v>37.80898979674032</v>
      </c>
      <c r="I47" s="26">
        <f t="shared" si="2"/>
        <v>49.203066849887456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1.284116939118189</v>
      </c>
      <c r="D48" s="24">
        <f t="shared" si="3"/>
        <v>0.68751554132503478</v>
      </c>
      <c r="E48" s="26">
        <f t="shared" si="3"/>
        <v>0.63204707863014231</v>
      </c>
      <c r="F48" s="26">
        <f t="shared" si="3"/>
        <v>1.8546433405210474E-2</v>
      </c>
      <c r="G48" s="24">
        <f t="shared" si="3"/>
        <v>0.62729463873838265</v>
      </c>
      <c r="H48" s="26">
        <f t="shared" si="3"/>
        <v>0.12269590278280158</v>
      </c>
      <c r="I48" s="25">
        <f t="shared" si="3"/>
        <v>0.32850550761355157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 summaryRight="0"/>
  </sheetPr>
  <dimension ref="A1:K51"/>
  <sheetViews>
    <sheetView showGridLines="0" topLeftCell="A2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79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89.76190185546875</v>
      </c>
      <c r="D10" s="10">
        <v>6.1426715850830078</v>
      </c>
      <c r="E10" s="10">
        <v>3.5591330528259277</v>
      </c>
      <c r="F10" s="11">
        <v>0.11000723391771317</v>
      </c>
      <c r="G10" s="10">
        <v>3.6691403388977051</v>
      </c>
      <c r="H10" s="10">
        <v>38.456701569365777</v>
      </c>
      <c r="I10" s="10">
        <v>49.441327545403013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89.203369140625</v>
      </c>
      <c r="D11" s="3">
        <v>6.3424472808837891</v>
      </c>
      <c r="E11" s="3">
        <v>4.0284914970397949</v>
      </c>
      <c r="F11" s="5">
        <v>8.4066912531852722E-2</v>
      </c>
      <c r="G11" s="3">
        <v>4.1125583648681641</v>
      </c>
      <c r="H11" s="3">
        <v>38.259002256626168</v>
      </c>
      <c r="I11" s="3">
        <v>49.100786390765059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89.0511474609375</v>
      </c>
      <c r="D12" s="3">
        <v>6.1885943412780762</v>
      </c>
      <c r="E12" s="3">
        <v>4.4321589469909668</v>
      </c>
      <c r="F12" s="5">
        <v>5.3028255701065063E-2</v>
      </c>
      <c r="G12" s="3">
        <v>4.4851870536804199</v>
      </c>
      <c r="H12" s="3">
        <v>38.033091026969977</v>
      </c>
      <c r="I12" s="3">
        <v>48.813504473898632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88.67999267578125</v>
      </c>
      <c r="D13" s="3">
        <v>6.12872314453125</v>
      </c>
      <c r="E13" s="3">
        <v>4.8618030548095703</v>
      </c>
      <c r="F13" s="5">
        <v>6.2290240079164505E-2</v>
      </c>
      <c r="G13" s="3">
        <v>4.9240932464599609</v>
      </c>
      <c r="H13" s="3">
        <v>37.843552695621774</v>
      </c>
      <c r="I13" s="3">
        <v>48.513105553100601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88.7572021484375</v>
      </c>
      <c r="D14" s="3">
        <v>6.1674432754516602</v>
      </c>
      <c r="E14" s="3">
        <v>4.7268571853637695</v>
      </c>
      <c r="F14" s="5">
        <v>8.3379633724689484E-2</v>
      </c>
      <c r="G14" s="3">
        <v>4.810236930847168</v>
      </c>
      <c r="H14" s="3">
        <v>37.897029771646345</v>
      </c>
      <c r="I14" s="3">
        <v>48.588880405471699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88.193168640136719</v>
      </c>
      <c r="D15" s="3">
        <v>6.4171648025512695</v>
      </c>
      <c r="E15" s="3">
        <v>5.0388941764831543</v>
      </c>
      <c r="F15" s="5">
        <v>7.4912786483764648E-2</v>
      </c>
      <c r="G15" s="3">
        <v>5.1138067245483398</v>
      </c>
      <c r="H15" s="3">
        <v>37.864392894244361</v>
      </c>
      <c r="I15" s="3">
        <v>48.454112202898081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88.730857849121094</v>
      </c>
      <c r="D16" s="3">
        <v>5.9445047378540039</v>
      </c>
      <c r="E16" s="3">
        <v>4.9762148857116699</v>
      </c>
      <c r="F16" s="5">
        <v>7.9698570072650909E-2</v>
      </c>
      <c r="G16" s="3">
        <v>5.0559134483337402</v>
      </c>
      <c r="H16" s="3">
        <v>37.735157775479713</v>
      </c>
      <c r="I16" s="3">
        <v>48.388020333119378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88.949165344238281</v>
      </c>
      <c r="D17" s="3">
        <v>5.8819375038146973</v>
      </c>
      <c r="E17" s="3">
        <v>4.815485954284668</v>
      </c>
      <c r="F17" s="5">
        <v>7.4160583317279816E-2</v>
      </c>
      <c r="G17" s="3">
        <v>4.8896465301513672</v>
      </c>
      <c r="H17" s="3">
        <v>37.786268668870022</v>
      </c>
      <c r="I17" s="3">
        <v>48.490589022613044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89.055282592773438</v>
      </c>
      <c r="D18" s="3">
        <v>5.8470973968505859</v>
      </c>
      <c r="E18" s="3">
        <v>4.7454342842102051</v>
      </c>
      <c r="F18" s="5">
        <v>6.2012564390897751E-2</v>
      </c>
      <c r="G18" s="3">
        <v>4.8074469566345215</v>
      </c>
      <c r="H18" s="3">
        <v>37.819719930671795</v>
      </c>
      <c r="I18" s="3">
        <v>48.547757557771426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91.735145568847656</v>
      </c>
      <c r="D19" s="3">
        <v>4.4101066589355469</v>
      </c>
      <c r="E19" s="3">
        <v>3.5084409713745117</v>
      </c>
      <c r="F19" s="5">
        <v>8.610457181930542E-2</v>
      </c>
      <c r="G19" s="3">
        <v>3.5945456027984619</v>
      </c>
      <c r="H19" s="3">
        <v>37.876580891035729</v>
      </c>
      <c r="I19" s="3">
        <v>49.110683334315006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91.647422790527344</v>
      </c>
      <c r="D20" s="3">
        <v>4.6702289581298828</v>
      </c>
      <c r="E20" s="3">
        <v>3.0907232761383057</v>
      </c>
      <c r="F20" s="5">
        <v>0.11998751759529114</v>
      </c>
      <c r="G20" s="3">
        <v>3.2107107639312744</v>
      </c>
      <c r="H20" s="3">
        <v>38.305135366906839</v>
      </c>
      <c r="I20" s="3">
        <v>49.644594168798662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89.889900207519531</v>
      </c>
      <c r="D21" s="3">
        <v>6.1651210784912109</v>
      </c>
      <c r="E21" s="3">
        <v>3.2875795364379883</v>
      </c>
      <c r="F21" s="5">
        <v>0.15140444040298462</v>
      </c>
      <c r="G21" s="3">
        <v>3.4389839172363281</v>
      </c>
      <c r="H21" s="3">
        <v>38.614916477702401</v>
      </c>
      <c r="I21" s="3">
        <v>49.634459306481858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89.630126953125</v>
      </c>
      <c r="D22" s="3">
        <v>5.9664673805236816</v>
      </c>
      <c r="E22" s="3">
        <v>3.8523006439208984</v>
      </c>
      <c r="F22" s="5">
        <v>0.13396431505680084</v>
      </c>
      <c r="G22" s="3">
        <v>3.9862649440765381</v>
      </c>
      <c r="H22" s="3">
        <v>38.315395969800583</v>
      </c>
      <c r="I22" s="3">
        <v>49.243878397900609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89.912086486816406</v>
      </c>
      <c r="D23" s="3">
        <v>5.7650952339172363</v>
      </c>
      <c r="E23" s="3">
        <v>3.7393090724945068</v>
      </c>
      <c r="F23" s="5">
        <v>0.1133660301566124</v>
      </c>
      <c r="G23" s="3">
        <v>3.852675199508667</v>
      </c>
      <c r="H23" s="3">
        <v>38.384537964604085</v>
      </c>
      <c r="I23" s="3">
        <v>49.378872755605258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90.044300000000007</v>
      </c>
      <c r="D24" s="3">
        <v>6.0506000000000002</v>
      </c>
      <c r="E24" s="3">
        <v>3.2909999999999999</v>
      </c>
      <c r="F24" s="5">
        <v>0.1235</v>
      </c>
      <c r="G24" s="3">
        <v>3.4144000000000001</v>
      </c>
      <c r="H24" s="3">
        <v>38.549815389656438</v>
      </c>
      <c r="I24" s="3">
        <v>49.586114052230243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90.338394165039063</v>
      </c>
      <c r="D25" s="3">
        <v>5.8384957313537598</v>
      </c>
      <c r="E25" s="3">
        <v>3.273888111114502</v>
      </c>
      <c r="F25" s="5">
        <v>0.1175529882311821</v>
      </c>
      <c r="G25" s="3">
        <v>3.3914411067962646</v>
      </c>
      <c r="H25" s="3">
        <v>38.471311905922001</v>
      </c>
      <c r="I25" s="3">
        <v>49.558173095795482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89.518409729003906</v>
      </c>
      <c r="D26" s="3">
        <v>5.9907159805297852</v>
      </c>
      <c r="E26" s="3">
        <v>4.0087451934814453</v>
      </c>
      <c r="F26" s="5">
        <v>9.7446992993354797E-2</v>
      </c>
      <c r="G26" s="3">
        <v>4.1061921119689941</v>
      </c>
      <c r="H26" s="3">
        <v>38.230419490319278</v>
      </c>
      <c r="I26" s="3">
        <v>49.132828811141124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89.260261535644531</v>
      </c>
      <c r="D27" s="3">
        <v>5.9476213455200195</v>
      </c>
      <c r="E27" s="3">
        <v>4.3546490669250488</v>
      </c>
      <c r="F27" s="5">
        <v>7.8178361058235168E-2</v>
      </c>
      <c r="G27" s="3">
        <v>4.4328274726867676</v>
      </c>
      <c r="H27" s="3">
        <v>38.041638663056666</v>
      </c>
      <c r="I27" s="3">
        <v>48.84928944408523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90.045478820800781</v>
      </c>
      <c r="D28" s="3">
        <v>5.8685603141784668</v>
      </c>
      <c r="E28" s="3">
        <v>3.4824106693267822</v>
      </c>
      <c r="F28" s="5">
        <v>0.16204662621021271</v>
      </c>
      <c r="G28" s="3">
        <v>3.6444573402404785</v>
      </c>
      <c r="H28" s="3">
        <v>38.398909463758187</v>
      </c>
      <c r="I28" s="3">
        <v>49.409387959973358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89.464576721191406</v>
      </c>
      <c r="D29" s="3">
        <v>6.0131688117980957</v>
      </c>
      <c r="E29" s="3">
        <v>3.9826581478118896</v>
      </c>
      <c r="F29" s="5">
        <v>0.13512201607227325</v>
      </c>
      <c r="G29" s="3">
        <v>4.1177802085876465</v>
      </c>
      <c r="H29" s="3">
        <v>38.279534357555974</v>
      </c>
      <c r="I29" s="3">
        <v>49.189202425168176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90.151451110839844</v>
      </c>
      <c r="D30" s="3">
        <v>5.3691926002502441</v>
      </c>
      <c r="E30" s="3">
        <v>3.9855549335479736</v>
      </c>
      <c r="F30" s="5">
        <v>0.12029322236776352</v>
      </c>
      <c r="G30" s="3">
        <v>4.1058483123779297</v>
      </c>
      <c r="H30" s="3">
        <v>38.077165228574785</v>
      </c>
      <c r="I30" s="3">
        <v>49.108138323892888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90.119949340820312</v>
      </c>
      <c r="D31" s="3">
        <v>5.3746428489685059</v>
      </c>
      <c r="E31" s="3">
        <v>3.9027886390686035</v>
      </c>
      <c r="F31" s="5">
        <v>0.17836269736289978</v>
      </c>
      <c r="G31" s="3">
        <v>4.0811514854431152</v>
      </c>
      <c r="H31" s="3">
        <v>38.134422862665339</v>
      </c>
      <c r="I31" s="3">
        <v>49.115466202013344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90.345062255859375</v>
      </c>
      <c r="D32" s="3">
        <v>5.2810096740722656</v>
      </c>
      <c r="E32" s="3">
        <v>3.7542357444763184</v>
      </c>
      <c r="F32" s="5">
        <v>0.20815892517566681</v>
      </c>
      <c r="G32" s="3">
        <v>3.9623947143554687</v>
      </c>
      <c r="H32" s="3">
        <v>38.094020425242697</v>
      </c>
      <c r="I32" s="3">
        <v>49.081089888913802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90.143714904785156</v>
      </c>
      <c r="D33" s="3">
        <v>5.4216766357421875</v>
      </c>
      <c r="E33" s="3">
        <v>3.8953442573547363</v>
      </c>
      <c r="F33" s="5">
        <v>0.17217224836349487</v>
      </c>
      <c r="G33" s="3">
        <v>4.0675163269042969</v>
      </c>
      <c r="H33" s="3">
        <v>38.061011072528302</v>
      </c>
      <c r="I33" s="3">
        <v>49.021983807580639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89.094459533691406</v>
      </c>
      <c r="D34" s="3">
        <v>5.7883715629577637</v>
      </c>
      <c r="E34" s="3">
        <v>4.5453343391418457</v>
      </c>
      <c r="F34" s="5">
        <v>9.4019755721092224E-2</v>
      </c>
      <c r="G34" s="3">
        <v>4.6393542289733887</v>
      </c>
      <c r="H34" s="3">
        <v>37.990579310577537</v>
      </c>
      <c r="I34" s="3">
        <v>48.714792161445608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90.091011047363281</v>
      </c>
      <c r="D35" s="3">
        <v>5.5339298248291016</v>
      </c>
      <c r="E35" s="3">
        <v>3.8791394233703613</v>
      </c>
      <c r="F35" s="5">
        <v>0.14256750047206879</v>
      </c>
      <c r="G35" s="3">
        <v>4.0217070579528809</v>
      </c>
      <c r="H35" s="3">
        <v>38.165074126514654</v>
      </c>
      <c r="I35" s="3">
        <v>49.188157550903782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90.886924743652344</v>
      </c>
      <c r="D36" s="3">
        <v>5.0563983917236328</v>
      </c>
      <c r="E36" s="3">
        <v>3.5826692581176758</v>
      </c>
      <c r="F36" s="5">
        <v>0.14045143127441406</v>
      </c>
      <c r="G36" s="3">
        <v>3.7231206893920898</v>
      </c>
      <c r="H36" s="3">
        <v>38.085313171499159</v>
      </c>
      <c r="I36" s="3">
        <v>49.223147512903765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90.728515625</v>
      </c>
      <c r="D37" s="3">
        <v>5.0766563415527344</v>
      </c>
      <c r="E37" s="3">
        <v>3.737032413482666</v>
      </c>
      <c r="F37" s="5">
        <v>0.13523325324058533</v>
      </c>
      <c r="G37" s="3">
        <v>3.8722655773162842</v>
      </c>
      <c r="H37" s="3">
        <v>38.023685466372058</v>
      </c>
      <c r="I37" s="3">
        <v>49.08837319700234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89.858900000000006</v>
      </c>
      <c r="D38" s="3">
        <v>5.4928999999999997</v>
      </c>
      <c r="E38" s="3">
        <v>4.1992000000000003</v>
      </c>
      <c r="F38" s="5">
        <v>0.11509999999999999</v>
      </c>
      <c r="G38" s="3">
        <v>4.3143000000000002</v>
      </c>
      <c r="H38" s="3">
        <v>38.078903713676468</v>
      </c>
      <c r="I38" s="3">
        <v>49.049415858345057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89.225700000000003</v>
      </c>
      <c r="D39" s="3">
        <v>5.8128000000000002</v>
      </c>
      <c r="E39" s="3">
        <v>4.5487000000000002</v>
      </c>
      <c r="F39" s="5">
        <v>7.7799999999999994E-2</v>
      </c>
      <c r="G39" s="3">
        <v>4.6265000000000001</v>
      </c>
      <c r="H39" s="3">
        <v>37.908133330856394</v>
      </c>
      <c r="I39" s="3">
        <v>48.676236986904087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88.763343811035156</v>
      </c>
      <c r="D40" s="3">
        <v>6.397101879119873</v>
      </c>
      <c r="E40" s="3">
        <v>4.3711204528808594</v>
      </c>
      <c r="F40" s="5">
        <v>8.0715678632259369E-2</v>
      </c>
      <c r="G40" s="3">
        <v>4.451836109161377</v>
      </c>
      <c r="H40" s="3">
        <v>38.170965720498444</v>
      </c>
      <c r="I40" s="3">
        <v>48.904803884559065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89.718620098680077</v>
      </c>
      <c r="D41" s="6">
        <f t="shared" si="0"/>
        <v>5.7532724297062048</v>
      </c>
      <c r="E41" s="6">
        <f t="shared" si="0"/>
        <v>4.0470095867156983</v>
      </c>
      <c r="F41" s="6">
        <f t="shared" si="0"/>
        <v>0.11184210814276048</v>
      </c>
      <c r="G41" s="6">
        <f t="shared" si="0"/>
        <v>4.1588484762622464</v>
      </c>
      <c r="H41" s="6">
        <f t="shared" si="0"/>
        <v>38.127496353510338</v>
      </c>
      <c r="I41" s="6">
        <f t="shared" si="0"/>
        <v>49.040231374548391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91.735145568847656</v>
      </c>
      <c r="D46" s="21">
        <f t="shared" si="1"/>
        <v>6.4171648025512695</v>
      </c>
      <c r="E46" s="26">
        <f t="shared" si="1"/>
        <v>5.0388941764831543</v>
      </c>
      <c r="F46" s="26">
        <f t="shared" si="1"/>
        <v>0.20815892517566681</v>
      </c>
      <c r="G46" s="21">
        <f t="shared" si="1"/>
        <v>5.1138067245483398</v>
      </c>
      <c r="H46" s="26">
        <f t="shared" si="1"/>
        <v>38.614916477702401</v>
      </c>
      <c r="I46" s="22">
        <f t="shared" si="1"/>
        <v>49.644594168798662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88.193168640136719</v>
      </c>
      <c r="D47" s="26">
        <f t="shared" si="2"/>
        <v>4.4101066589355469</v>
      </c>
      <c r="E47" s="26">
        <f t="shared" si="2"/>
        <v>3.0907232761383057</v>
      </c>
      <c r="F47" s="23">
        <f t="shared" si="2"/>
        <v>5.3028255701065063E-2</v>
      </c>
      <c r="G47" s="26">
        <f t="shared" si="2"/>
        <v>3.2107107639312744</v>
      </c>
      <c r="H47" s="23">
        <f t="shared" si="2"/>
        <v>37.735157775479713</v>
      </c>
      <c r="I47" s="26">
        <f t="shared" si="2"/>
        <v>48.388020333119378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0.83333692973521334</v>
      </c>
      <c r="D48" s="24">
        <f t="shared" si="3"/>
        <v>0.48541714451647533</v>
      </c>
      <c r="E48" s="26">
        <f t="shared" si="3"/>
        <v>0.54899767987652093</v>
      </c>
      <c r="F48" s="26">
        <f t="shared" si="3"/>
        <v>3.8006613673807282E-2</v>
      </c>
      <c r="G48" s="24">
        <f t="shared" si="3"/>
        <v>0.52543060977854739</v>
      </c>
      <c r="H48" s="26">
        <f t="shared" si="3"/>
        <v>0.23385332938996048</v>
      </c>
      <c r="I48" s="25">
        <f t="shared" si="3"/>
        <v>0.36455770615303534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 summaryRight="0"/>
  </sheetPr>
  <dimension ref="A1:K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80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88.908943176269531</v>
      </c>
      <c r="D10" s="10">
        <v>6.5380597114562988</v>
      </c>
      <c r="E10" s="10">
        <v>4.1433444023132324</v>
      </c>
      <c r="F10" s="11">
        <v>6.5674670040607452E-2</v>
      </c>
      <c r="G10" s="10">
        <v>4.2090191841125488</v>
      </c>
      <c r="H10" s="10">
        <v>38.279706009798247</v>
      </c>
      <c r="I10" s="10">
        <v>49.075169246409665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88.802963256835938</v>
      </c>
      <c r="D11" s="3">
        <v>6.5245351791381836</v>
      </c>
      <c r="E11" s="3">
        <v>4.3092389106750488</v>
      </c>
      <c r="F11" s="5">
        <v>6.3272826373577118E-2</v>
      </c>
      <c r="G11" s="3">
        <v>4.3725118637084961</v>
      </c>
      <c r="H11" s="3">
        <v>38.18569217903012</v>
      </c>
      <c r="I11" s="3">
        <v>48.950501434153381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89.06292724609375</v>
      </c>
      <c r="D12" s="3">
        <v>6.1831693649291992</v>
      </c>
      <c r="E12" s="3">
        <v>4.4291243553161621</v>
      </c>
      <c r="F12" s="5">
        <v>5.1819957792758942E-2</v>
      </c>
      <c r="G12" s="3">
        <v>4.4809441566467285</v>
      </c>
      <c r="H12" s="3">
        <v>38.030859623685153</v>
      </c>
      <c r="I12" s="3">
        <v>48.81553673707154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88.683067321777344</v>
      </c>
      <c r="D13" s="3">
        <v>6.1270709037780762</v>
      </c>
      <c r="E13" s="3">
        <v>4.8603110313415527</v>
      </c>
      <c r="F13" s="5">
        <v>6.2398511916399002E-2</v>
      </c>
      <c r="G13" s="3">
        <v>4.9227094650268555</v>
      </c>
      <c r="H13" s="3">
        <v>37.843056664391263</v>
      </c>
      <c r="I13" s="3">
        <v>48.513467602640759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88.748649597167969</v>
      </c>
      <c r="D14" s="3">
        <v>6.1779260635375977</v>
      </c>
      <c r="E14" s="3">
        <v>4.723475456237793</v>
      </c>
      <c r="F14" s="5">
        <v>8.3519719541072845E-2</v>
      </c>
      <c r="G14" s="3">
        <v>4.8069953918457031</v>
      </c>
      <c r="H14" s="3">
        <v>37.900854169889811</v>
      </c>
      <c r="I14" s="3">
        <v>48.592291182964502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87.943168640136719</v>
      </c>
      <c r="D15" s="3">
        <v>6.5150885581970215</v>
      </c>
      <c r="E15" s="3">
        <v>5.1906270980834961</v>
      </c>
      <c r="F15" s="5">
        <v>7.2933413088321686E-2</v>
      </c>
      <c r="G15" s="3">
        <v>5.2635602951049805</v>
      </c>
      <c r="H15" s="3">
        <v>37.82744225295383</v>
      </c>
      <c r="I15" s="3">
        <v>48.358390383854193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88.7095947265625</v>
      </c>
      <c r="D16" s="3">
        <v>5.9655623435974121</v>
      </c>
      <c r="E16" s="3">
        <v>4.973182201385498</v>
      </c>
      <c r="F16" s="5">
        <v>8.0362133681774139E-2</v>
      </c>
      <c r="G16" s="3">
        <v>5.0535445213317871</v>
      </c>
      <c r="H16" s="3">
        <v>37.748564503086833</v>
      </c>
      <c r="I16" s="3">
        <v>48.397250821004761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88.723777770996094</v>
      </c>
      <c r="D17" s="3">
        <v>6.0914998054504395</v>
      </c>
      <c r="E17" s="3">
        <v>4.8100223541259766</v>
      </c>
      <c r="F17" s="5">
        <v>7.5831107795238495E-2</v>
      </c>
      <c r="G17" s="3">
        <v>4.8858532905578613</v>
      </c>
      <c r="H17" s="3">
        <v>37.86580396694476</v>
      </c>
      <c r="I17" s="3">
        <v>48.539714257755612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89.040443420410156</v>
      </c>
      <c r="D18" s="3">
        <v>5.8608784675598145</v>
      </c>
      <c r="E18" s="3">
        <v>4.7435259819030762</v>
      </c>
      <c r="F18" s="5">
        <v>6.1834976077079773E-2</v>
      </c>
      <c r="G18" s="3">
        <v>4.8053607940673828</v>
      </c>
      <c r="H18" s="3">
        <v>37.826630877446824</v>
      </c>
      <c r="I18" s="3">
        <v>48.553188389331986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91.841026306152344</v>
      </c>
      <c r="D19" s="3">
        <v>4.3659482002258301</v>
      </c>
      <c r="E19" s="3">
        <v>3.4530918598175049</v>
      </c>
      <c r="F19" s="5">
        <v>8.5461899638175964E-2</v>
      </c>
      <c r="G19" s="3">
        <v>3.5385537147521973</v>
      </c>
      <c r="H19" s="3">
        <v>37.867922804616249</v>
      </c>
      <c r="I19" s="3">
        <v>49.116999181943768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90.7672119140625</v>
      </c>
      <c r="D20" s="3">
        <v>5.0707359313964844</v>
      </c>
      <c r="E20" s="3">
        <v>3.6375467777252197</v>
      </c>
      <c r="F20" s="5">
        <v>9.4065889716148376E-2</v>
      </c>
      <c r="G20" s="3">
        <v>3.7316126823425293</v>
      </c>
      <c r="H20" s="3">
        <v>38.097086051428285</v>
      </c>
      <c r="I20" s="3">
        <v>49.131991433409993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89.496009826660156</v>
      </c>
      <c r="D21" s="3">
        <v>6.2449994087219238</v>
      </c>
      <c r="E21" s="3">
        <v>3.7217764854431152</v>
      </c>
      <c r="F21" s="5">
        <v>0.11361256241798401</v>
      </c>
      <c r="G21" s="3">
        <v>3.8353891372680664</v>
      </c>
      <c r="H21" s="3">
        <v>38.380455928354451</v>
      </c>
      <c r="I21" s="3">
        <v>49.283609266202774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89.665046691894531</v>
      </c>
      <c r="D22" s="3">
        <v>5.9691534042358398</v>
      </c>
      <c r="E22" s="3">
        <v>3.797292947769165</v>
      </c>
      <c r="F22" s="5">
        <v>0.13344034552574158</v>
      </c>
      <c r="G22" s="3">
        <v>3.9307332038879395</v>
      </c>
      <c r="H22" s="3">
        <v>38.25889724891001</v>
      </c>
      <c r="I22" s="3">
        <v>49.152252566368993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89.7886962890625</v>
      </c>
      <c r="D23" s="3">
        <v>5.7852630615234375</v>
      </c>
      <c r="E23" s="3">
        <v>3.872298002243042</v>
      </c>
      <c r="F23" s="5">
        <v>0.10723856836557388</v>
      </c>
      <c r="G23" s="3">
        <v>3.9795365333557129</v>
      </c>
      <c r="H23" s="3">
        <v>38.202427794870509</v>
      </c>
      <c r="I23" s="3">
        <v>49.111825821376833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89.94</v>
      </c>
      <c r="D24" s="3">
        <v>6.0884999999999998</v>
      </c>
      <c r="E24" s="3">
        <v>3.3744999999999998</v>
      </c>
      <c r="F24" s="5">
        <v>0.1138</v>
      </c>
      <c r="G24" s="3">
        <v>3.4883000000000002</v>
      </c>
      <c r="H24" s="3">
        <v>38.505023725352821</v>
      </c>
      <c r="I24" s="3">
        <v>49.503933381841691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90.196846008300781</v>
      </c>
      <c r="D25" s="3">
        <v>5.863379955291748</v>
      </c>
      <c r="E25" s="3">
        <v>3.4309883117675781</v>
      </c>
      <c r="F25" s="5">
        <v>0.10124020278453827</v>
      </c>
      <c r="G25" s="3">
        <v>3.5322284698486328</v>
      </c>
      <c r="H25" s="3">
        <v>38.369568545537618</v>
      </c>
      <c r="I25" s="3">
        <v>49.402048358517078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89.304733276367188</v>
      </c>
      <c r="D26" s="3">
        <v>6.054314136505127</v>
      </c>
      <c r="E26" s="3">
        <v>4.1972599029541016</v>
      </c>
      <c r="F26" s="5">
        <v>7.6935432851314545E-2</v>
      </c>
      <c r="G26" s="3">
        <v>4.2741951942443848</v>
      </c>
      <c r="H26" s="3">
        <v>38.124525072502763</v>
      </c>
      <c r="I26" s="3">
        <v>48.950816923480225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89.112113952636719</v>
      </c>
      <c r="D27" s="3">
        <v>5.9964513778686523</v>
      </c>
      <c r="E27" s="3">
        <v>4.4787135124206543</v>
      </c>
      <c r="F27" s="5">
        <v>6.6544041037559509E-2</v>
      </c>
      <c r="G27" s="3">
        <v>4.545257568359375</v>
      </c>
      <c r="H27" s="3">
        <v>37.993040611407679</v>
      </c>
      <c r="I27" s="3">
        <v>48.762061143081823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89.506668090820313</v>
      </c>
      <c r="D28" s="3">
        <v>5.9888181686401367</v>
      </c>
      <c r="E28" s="3">
        <v>4.0066242218017578</v>
      </c>
      <c r="F28" s="5">
        <v>0.10746351629495621</v>
      </c>
      <c r="G28" s="3">
        <v>4.1140875816345215</v>
      </c>
      <c r="H28" s="3">
        <v>38.181515024454818</v>
      </c>
      <c r="I28" s="3">
        <v>49.047310524548514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88.927825927734375</v>
      </c>
      <c r="D29" s="3">
        <v>6.1698627471923828</v>
      </c>
      <c r="E29" s="3">
        <v>4.4533538818359375</v>
      </c>
      <c r="F29" s="5">
        <v>9.2055261135101318E-2</v>
      </c>
      <c r="G29" s="3">
        <v>4.5454092025756836</v>
      </c>
      <c r="H29" s="3">
        <v>38.046517061465252</v>
      </c>
      <c r="I29" s="3">
        <v>48.784361729725347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89.451377868652344</v>
      </c>
      <c r="D30" s="3">
        <v>5.6997079849243164</v>
      </c>
      <c r="E30" s="3">
        <v>4.4051632881164551</v>
      </c>
      <c r="F30" s="5">
        <v>9.9168688058853149E-2</v>
      </c>
      <c r="G30" s="3">
        <v>4.5043320655822754</v>
      </c>
      <c r="H30" s="3">
        <v>37.925820735457421</v>
      </c>
      <c r="I30" s="3">
        <v>48.728695483621578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89.500572204589844</v>
      </c>
      <c r="D31" s="3">
        <v>5.5909857749938965</v>
      </c>
      <c r="E31" s="3">
        <v>4.3896822929382324</v>
      </c>
      <c r="F31" s="5">
        <v>0.13774551451206207</v>
      </c>
      <c r="G31" s="3">
        <v>4.5274276733398437</v>
      </c>
      <c r="H31" s="3">
        <v>37.906072793407056</v>
      </c>
      <c r="I31" s="3">
        <v>48.695177734693459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89.527076721191406</v>
      </c>
      <c r="D32" s="3">
        <v>5.5099000930786133</v>
      </c>
      <c r="E32" s="3">
        <v>4.4503278732299805</v>
      </c>
      <c r="F32" s="5">
        <v>0.13189533352851868</v>
      </c>
      <c r="G32" s="3">
        <v>4.5822234153747559</v>
      </c>
      <c r="H32" s="3">
        <v>37.86359654802601</v>
      </c>
      <c r="I32" s="3">
        <v>48.648529419889428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89.369987487792969</v>
      </c>
      <c r="D33" s="3">
        <v>5.6258320808410645</v>
      </c>
      <c r="E33" s="3">
        <v>4.550987720489502</v>
      </c>
      <c r="F33" s="5">
        <v>9.6277147531509399E-2</v>
      </c>
      <c r="G33" s="3">
        <v>4.6472649574279785</v>
      </c>
      <c r="H33" s="3">
        <v>37.854213679668192</v>
      </c>
      <c r="I33" s="3">
        <v>48.623825734118221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88.972000122070312</v>
      </c>
      <c r="D34" s="3">
        <v>5.8262715339660645</v>
      </c>
      <c r="E34" s="3">
        <v>4.6370654106140137</v>
      </c>
      <c r="F34" s="5">
        <v>8.3224743604660034E-2</v>
      </c>
      <c r="G34" s="3">
        <v>4.7202901840209961</v>
      </c>
      <c r="H34" s="3">
        <v>37.971782662958212</v>
      </c>
      <c r="I34" s="3">
        <v>48.670511909324929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89.515167236328125</v>
      </c>
      <c r="D35" s="3">
        <v>5.6255841255187988</v>
      </c>
      <c r="E35" s="3">
        <v>4.414860725402832</v>
      </c>
      <c r="F35" s="5">
        <v>9.6810922026634216E-2</v>
      </c>
      <c r="G35" s="3">
        <v>4.5116715431213379</v>
      </c>
      <c r="H35" s="3">
        <v>37.903403179403959</v>
      </c>
      <c r="I35" s="3">
        <v>48.713727776755817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90.179512023925781</v>
      </c>
      <c r="D36" s="3">
        <v>5.3210659027099609</v>
      </c>
      <c r="E36" s="3">
        <v>4.0633988380432129</v>
      </c>
      <c r="F36" s="5">
        <v>0.11984550952911377</v>
      </c>
      <c r="G36" s="3">
        <v>4.1832442283630371</v>
      </c>
      <c r="H36" s="3">
        <v>37.924504890088066</v>
      </c>
      <c r="I36" s="3">
        <v>48.855971079378307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90.188484191894531</v>
      </c>
      <c r="D37" s="3">
        <v>5.2338571548461914</v>
      </c>
      <c r="E37" s="3">
        <v>4.1457018852233887</v>
      </c>
      <c r="F37" s="5">
        <v>0.1233895942568779</v>
      </c>
      <c r="G37" s="3">
        <v>4.2690916061401367</v>
      </c>
      <c r="H37" s="3">
        <v>37.863359595401668</v>
      </c>
      <c r="I37" s="3">
        <v>48.786624529422028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89.565399999999997</v>
      </c>
      <c r="D38" s="3">
        <v>5.5103</v>
      </c>
      <c r="E38" s="3">
        <v>4.5015000000000001</v>
      </c>
      <c r="F38" s="5">
        <v>9.8400000000000001E-2</v>
      </c>
      <c r="G38" s="3">
        <v>4.5998999999999999</v>
      </c>
      <c r="H38" s="3">
        <v>37.822887375031954</v>
      </c>
      <c r="I38" s="3">
        <v>48.626945863161794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89.565399999999997</v>
      </c>
      <c r="D39" s="3">
        <v>5.5103</v>
      </c>
      <c r="E39" s="3">
        <v>4.5015000000000001</v>
      </c>
      <c r="F39" s="5">
        <v>9.8400000000000001E-2</v>
      </c>
      <c r="G39" s="3">
        <v>4.5998999999999999</v>
      </c>
      <c r="H39" s="3">
        <v>37.822888420261549</v>
      </c>
      <c r="I39" s="3">
        <v>48.626946994781221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81.972800000000007</v>
      </c>
      <c r="D40" s="3">
        <v>5.7614999999999998</v>
      </c>
      <c r="E40" s="3">
        <v>4.0633999999999997</v>
      </c>
      <c r="F40" s="5">
        <v>7.5899999999999995E-2</v>
      </c>
      <c r="G40" s="3">
        <v>4.1393000000000004</v>
      </c>
      <c r="H40" s="3">
        <v>38.042590383459796</v>
      </c>
      <c r="I40" s="3">
        <v>48.792605406096385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89.192822299883446</v>
      </c>
      <c r="D41" s="6">
        <f t="shared" si="0"/>
        <v>5.8321458529072432</v>
      </c>
      <c r="E41" s="6">
        <f t="shared" si="0"/>
        <v>4.2816092170715327</v>
      </c>
      <c r="F41" s="6">
        <f t="shared" si="0"/>
        <v>9.2598789971682319E-2</v>
      </c>
      <c r="G41" s="6">
        <f t="shared" si="0"/>
        <v>4.3742079975497337</v>
      </c>
      <c r="H41" s="6">
        <f t="shared" si="0"/>
        <v>38.014087431590028</v>
      </c>
      <c r="I41" s="6">
        <f t="shared" si="0"/>
        <v>48.832654268287961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91.841026306152344</v>
      </c>
      <c r="D46" s="21">
        <f t="shared" si="1"/>
        <v>6.5380597114562988</v>
      </c>
      <c r="E46" s="26">
        <f t="shared" si="1"/>
        <v>5.1906270980834961</v>
      </c>
      <c r="F46" s="26">
        <f t="shared" si="1"/>
        <v>0.13774551451206207</v>
      </c>
      <c r="G46" s="21">
        <f t="shared" si="1"/>
        <v>5.2635602951049805</v>
      </c>
      <c r="H46" s="26">
        <f t="shared" si="1"/>
        <v>38.505023725352821</v>
      </c>
      <c r="I46" s="22">
        <f t="shared" si="1"/>
        <v>49.503933381841691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81.972800000000007</v>
      </c>
      <c r="D47" s="26">
        <f t="shared" si="2"/>
        <v>4.3659482002258301</v>
      </c>
      <c r="E47" s="26">
        <f t="shared" si="2"/>
        <v>3.3744999999999998</v>
      </c>
      <c r="F47" s="23">
        <f t="shared" si="2"/>
        <v>5.1819957792758942E-2</v>
      </c>
      <c r="G47" s="26">
        <f t="shared" si="2"/>
        <v>3.4883000000000002</v>
      </c>
      <c r="H47" s="23">
        <f t="shared" si="2"/>
        <v>37.748564503086833</v>
      </c>
      <c r="I47" s="26">
        <f t="shared" si="2"/>
        <v>48.358390383854193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1.5219430279297834</v>
      </c>
      <c r="D48" s="24">
        <f t="shared" si="3"/>
        <v>0.45308003054825668</v>
      </c>
      <c r="E48" s="26">
        <f t="shared" si="3"/>
        <v>0.46064060633651938</v>
      </c>
      <c r="F48" s="26">
        <f t="shared" si="3"/>
        <v>2.2974153845675381E-2</v>
      </c>
      <c r="G48" s="24">
        <f t="shared" si="3"/>
        <v>0.45138471154274967</v>
      </c>
      <c r="H48" s="26">
        <f t="shared" si="3"/>
        <v>0.19648500626477208</v>
      </c>
      <c r="I48" s="25">
        <f t="shared" si="3"/>
        <v>0.28540567358384211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 summaryRight="0"/>
  </sheetPr>
  <dimension ref="A1:K51"/>
  <sheetViews>
    <sheetView showGridLines="0" topLeftCell="A3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81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90.160568237304687</v>
      </c>
      <c r="D10" s="10">
        <v>5.951289176940918</v>
      </c>
      <c r="E10" s="10">
        <v>3.2933387756347656</v>
      </c>
      <c r="F10" s="11">
        <v>0.13070408999919891</v>
      </c>
      <c r="G10" s="10">
        <v>3.4240429401397705</v>
      </c>
      <c r="H10" s="10">
        <v>38.495806246472767</v>
      </c>
      <c r="I10" s="10">
        <v>49.522001411591731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89.466087341308594</v>
      </c>
      <c r="D11" s="3">
        <v>6.1993474960327148</v>
      </c>
      <c r="E11" s="3">
        <v>3.8770601749420166</v>
      </c>
      <c r="F11" s="5">
        <v>9.6208080649375916E-2</v>
      </c>
      <c r="G11" s="3">
        <v>3.9732682704925537</v>
      </c>
      <c r="H11" s="3">
        <v>38.285536651590256</v>
      </c>
      <c r="I11" s="3">
        <v>49.165818124328318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89.031753540039063</v>
      </c>
      <c r="D12" s="3">
        <v>6.2020320892333984</v>
      </c>
      <c r="E12" s="3">
        <v>4.4326224327087402</v>
      </c>
      <c r="F12" s="5">
        <v>5.4756186902523041E-2</v>
      </c>
      <c r="G12" s="3">
        <v>4.4873785972595215</v>
      </c>
      <c r="H12" s="3">
        <v>38.03750566406525</v>
      </c>
      <c r="I12" s="3">
        <v>48.817483306731141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88.678627014160156</v>
      </c>
      <c r="D13" s="3">
        <v>6.1299338340759277</v>
      </c>
      <c r="E13" s="3">
        <v>4.8610796928405762</v>
      </c>
      <c r="F13" s="5">
        <v>6.2494605779647827E-2</v>
      </c>
      <c r="G13" s="3">
        <v>4.9235744476318359</v>
      </c>
      <c r="H13" s="3">
        <v>37.844570546469747</v>
      </c>
      <c r="I13" s="3">
        <v>48.514032588019667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88.7509765625</v>
      </c>
      <c r="D14" s="3">
        <v>6.1740326881408691</v>
      </c>
      <c r="E14" s="3">
        <v>4.7258267402648926</v>
      </c>
      <c r="F14" s="5">
        <v>8.3673968911170959E-2</v>
      </c>
      <c r="G14" s="3">
        <v>4.8095006942749023</v>
      </c>
      <c r="H14" s="3">
        <v>37.898144117735363</v>
      </c>
      <c r="I14" s="3">
        <v>48.589675947528036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88.498832702636719</v>
      </c>
      <c r="D15" s="3">
        <v>6.3092842102050781</v>
      </c>
      <c r="E15" s="3">
        <v>4.8416223526000977</v>
      </c>
      <c r="F15" s="5">
        <v>7.8095346689224243E-2</v>
      </c>
      <c r="G15" s="3">
        <v>4.9197177886962891</v>
      </c>
      <c r="H15" s="3">
        <v>37.894969401565653</v>
      </c>
      <c r="I15" s="3">
        <v>48.534825634488122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88.75323486328125</v>
      </c>
      <c r="D16" s="3">
        <v>5.9302115440368652</v>
      </c>
      <c r="E16" s="3">
        <v>4.973243236541748</v>
      </c>
      <c r="F16" s="5">
        <v>7.8277111053466797E-2</v>
      </c>
      <c r="G16" s="3">
        <v>5.0515203475952148</v>
      </c>
      <c r="H16" s="3">
        <v>37.735314901755807</v>
      </c>
      <c r="I16" s="3">
        <v>48.389803503078682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88.976058959960938</v>
      </c>
      <c r="D17" s="3">
        <v>5.8576798439025879</v>
      </c>
      <c r="E17" s="3">
        <v>4.814511775970459</v>
      </c>
      <c r="F17" s="5">
        <v>7.3460280895233154E-2</v>
      </c>
      <c r="G17" s="3">
        <v>4.8879718780517578</v>
      </c>
      <c r="H17" s="3">
        <v>37.796058379955575</v>
      </c>
      <c r="I17" s="3">
        <v>48.49748506028903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89.013534545898438</v>
      </c>
      <c r="D18" s="3">
        <v>5.8670411109924316</v>
      </c>
      <c r="E18" s="3">
        <v>4.7676334381103516</v>
      </c>
      <c r="F18" s="5">
        <v>6.203962117433548E-2</v>
      </c>
      <c r="G18" s="3">
        <v>4.8296732902526855</v>
      </c>
      <c r="H18" s="3">
        <v>37.81688827125803</v>
      </c>
      <c r="I18" s="3">
        <v>48.537632597801966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91.601112365722656</v>
      </c>
      <c r="D19" s="3">
        <v>4.4977760314941406</v>
      </c>
      <c r="E19" s="3">
        <v>3.5402889251708984</v>
      </c>
      <c r="F19" s="5">
        <v>8.6327880620956421E-2</v>
      </c>
      <c r="G19" s="3">
        <v>3.6266167163848877</v>
      </c>
      <c r="H19" s="3">
        <v>37.892708687297613</v>
      </c>
      <c r="I19" s="3">
        <v>49.091546253174855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95.098297119140625</v>
      </c>
      <c r="D20" s="3">
        <v>3.0828957557678223</v>
      </c>
      <c r="E20" s="3">
        <v>0.98623794317245483</v>
      </c>
      <c r="F20" s="5">
        <v>0.20737594366073608</v>
      </c>
      <c r="G20" s="3">
        <v>1.1936138868331909</v>
      </c>
      <c r="H20" s="3">
        <v>38.66562175736734</v>
      </c>
      <c r="I20" s="3">
        <v>50.541485091519277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91.638961791992188</v>
      </c>
      <c r="D21" s="3">
        <v>5.856663703918457</v>
      </c>
      <c r="E21" s="3">
        <v>1.2955272197723389</v>
      </c>
      <c r="F21" s="5">
        <v>0.33861342072486877</v>
      </c>
      <c r="G21" s="3">
        <v>1.6341406106948853</v>
      </c>
      <c r="H21" s="3">
        <v>39.360050604943837</v>
      </c>
      <c r="I21" s="3">
        <v>50.740423604482388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92.37005615234375</v>
      </c>
      <c r="D22" s="3">
        <v>5.4328770637512207</v>
      </c>
      <c r="E22" s="3">
        <v>0.84125465154647827</v>
      </c>
      <c r="F22" s="5">
        <v>0.34268215298652649</v>
      </c>
      <c r="G22" s="3">
        <v>1.1839368343353271</v>
      </c>
      <c r="H22" s="3">
        <v>39.519396141739719</v>
      </c>
      <c r="I22" s="3">
        <v>51.039196888809649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92.387504577636719</v>
      </c>
      <c r="D23" s="3">
        <v>5.1989908218383789</v>
      </c>
      <c r="E23" s="3">
        <v>1.0633547306060791</v>
      </c>
      <c r="F23" s="5">
        <v>0.3093416690826416</v>
      </c>
      <c r="G23" s="3">
        <v>1.3726963996887207</v>
      </c>
      <c r="H23" s="3">
        <v>39.409393768383509</v>
      </c>
      <c r="I23" s="3">
        <v>50.910022123206147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93.023499999999999</v>
      </c>
      <c r="D24" s="3">
        <v>4.9946999999999999</v>
      </c>
      <c r="E24" s="3">
        <v>0.50160000000000005</v>
      </c>
      <c r="F24" s="5">
        <v>0.41520000000000001</v>
      </c>
      <c r="G24" s="3">
        <v>0.91679999999999995</v>
      </c>
      <c r="H24" s="3">
        <v>39.539225111494531</v>
      </c>
      <c r="I24" s="3">
        <v>51.160160017236045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92.387687683105469</v>
      </c>
      <c r="D25" s="3">
        <v>5.4126505851745605</v>
      </c>
      <c r="E25" s="3">
        <v>1.1103122234344482</v>
      </c>
      <c r="F25" s="5">
        <v>0.34417176246643066</v>
      </c>
      <c r="G25" s="3">
        <v>1.4544839859008789</v>
      </c>
      <c r="H25" s="3">
        <v>39.194905656135901</v>
      </c>
      <c r="I25" s="3">
        <v>50.684188651586027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92.595993041992188</v>
      </c>
      <c r="D26" s="3">
        <v>5.198725700378418</v>
      </c>
      <c r="E26" s="3">
        <v>1.1018894910812378</v>
      </c>
      <c r="F26" s="5">
        <v>0.4274953305721283</v>
      </c>
      <c r="G26" s="3">
        <v>1.5293848514556885</v>
      </c>
      <c r="H26" s="3">
        <v>39.114635847049271</v>
      </c>
      <c r="I26" s="3">
        <v>50.633146303119169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89.630203247070313</v>
      </c>
      <c r="D27" s="3">
        <v>5.8290529251098633</v>
      </c>
      <c r="E27" s="3">
        <v>4.0424175262451172</v>
      </c>
      <c r="F27" s="5">
        <v>0.10819721221923828</v>
      </c>
      <c r="G27" s="3">
        <v>4.1506147384643555</v>
      </c>
      <c r="H27" s="3">
        <v>38.126540357764796</v>
      </c>
      <c r="I27" s="3">
        <v>49.000628309522853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92.128921508789063</v>
      </c>
      <c r="D28" s="3">
        <v>5.3423418998718262</v>
      </c>
      <c r="E28" s="3">
        <v>1.4876468181610107</v>
      </c>
      <c r="F28" s="5">
        <v>0.38376417756080627</v>
      </c>
      <c r="G28" s="3">
        <v>1.8714109659194946</v>
      </c>
      <c r="H28" s="3">
        <v>38.984937486142186</v>
      </c>
      <c r="I28" s="3">
        <v>50.390041244894412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92.878936767578125</v>
      </c>
      <c r="D29" s="3">
        <v>5.0065016746520996</v>
      </c>
      <c r="E29" s="3">
        <v>0.98837488889694214</v>
      </c>
      <c r="F29" s="5">
        <v>0.41109177470207214</v>
      </c>
      <c r="G29" s="3">
        <v>1.3994666337966919</v>
      </c>
      <c r="H29" s="3">
        <v>39.085309732141134</v>
      </c>
      <c r="I29" s="3">
        <v>50.606229424411147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93.970138549804688</v>
      </c>
      <c r="D30" s="3">
        <v>3.8782002925872803</v>
      </c>
      <c r="E30" s="3">
        <v>1.2358710765838623</v>
      </c>
      <c r="F30" s="5">
        <v>0.31586930155754089</v>
      </c>
      <c r="G30" s="3">
        <v>1.5517404079437256</v>
      </c>
      <c r="H30" s="3">
        <v>38.726647679144882</v>
      </c>
      <c r="I30" s="3">
        <v>50.425808256259785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93.851051330566406</v>
      </c>
      <c r="D31" s="3">
        <v>4.151669979095459</v>
      </c>
      <c r="E31" s="3">
        <v>0.80977082252502441</v>
      </c>
      <c r="F31" s="5">
        <v>0.46297371387481689</v>
      </c>
      <c r="G31" s="3">
        <v>1.2727445363998413</v>
      </c>
      <c r="H31" s="3">
        <v>38.941279666708205</v>
      </c>
      <c r="I31" s="3">
        <v>50.615600119686135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93.759712219238281</v>
      </c>
      <c r="D32" s="3">
        <v>4.2828583717346191</v>
      </c>
      <c r="E32" s="3">
        <v>0.89892661571502686</v>
      </c>
      <c r="F32" s="5">
        <v>0.49426081776618958</v>
      </c>
      <c r="G32" s="3">
        <v>1.393187403678894</v>
      </c>
      <c r="H32" s="3">
        <v>38.844805172227865</v>
      </c>
      <c r="I32" s="3">
        <v>50.51218708586012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93.398773193359375</v>
      </c>
      <c r="D33" s="3">
        <v>4.6624851226806641</v>
      </c>
      <c r="E33" s="3">
        <v>1.0015316009521484</v>
      </c>
      <c r="F33" s="5">
        <v>0.51421713829040527</v>
      </c>
      <c r="G33" s="3">
        <v>1.5157487392425537</v>
      </c>
      <c r="H33" s="3">
        <v>38.80395534362944</v>
      </c>
      <c r="I33" s="3">
        <v>50.422259944015664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89.760734558105469</v>
      </c>
      <c r="D34" s="3">
        <v>5.6201901435852051</v>
      </c>
      <c r="E34" s="3">
        <v>3.9908044338226318</v>
      </c>
      <c r="F34" s="5">
        <v>0.15873162448406219</v>
      </c>
      <c r="G34" s="3">
        <v>4.1495361328125</v>
      </c>
      <c r="H34" s="3">
        <v>38.114014956680812</v>
      </c>
      <c r="I34" s="3">
        <v>48.967235956177511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92.495536804199219</v>
      </c>
      <c r="D35" s="3">
        <v>5.2018756866455078</v>
      </c>
      <c r="E35" s="3">
        <v>1.6033607721328735</v>
      </c>
      <c r="F35" s="5">
        <v>0.32714352011680603</v>
      </c>
      <c r="G35" s="3">
        <v>1.930504322052002</v>
      </c>
      <c r="H35" s="3">
        <v>38.784152015466582</v>
      </c>
      <c r="I35" s="3">
        <v>50.295144365798585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94.183380126953125</v>
      </c>
      <c r="D36" s="3">
        <v>4.1130132675170898</v>
      </c>
      <c r="E36" s="3">
        <v>0.95328575372695923</v>
      </c>
      <c r="F36" s="5">
        <v>0.33777487277984619</v>
      </c>
      <c r="G36" s="3">
        <v>1.2910606861114502</v>
      </c>
      <c r="H36" s="3">
        <v>38.765994982798247</v>
      </c>
      <c r="I36" s="3">
        <v>50.565248213287319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93.7110595703125</v>
      </c>
      <c r="D37" s="3">
        <v>4.8339128494262695</v>
      </c>
      <c r="E37" s="3">
        <v>0.79228508472442627</v>
      </c>
      <c r="F37" s="5">
        <v>0.24592326581478119</v>
      </c>
      <c r="G37" s="3">
        <v>1.0382083654403687</v>
      </c>
      <c r="H37" s="3">
        <v>39.060533750258557</v>
      </c>
      <c r="I37" s="3">
        <v>50.861048221797745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92.922799999999995</v>
      </c>
      <c r="D38" s="3">
        <v>5.4428000000000001</v>
      </c>
      <c r="E38" s="3">
        <v>0.88139999999999996</v>
      </c>
      <c r="F38" s="5">
        <v>0.2994</v>
      </c>
      <c r="G38" s="3">
        <v>1.1809000000000001</v>
      </c>
      <c r="H38" s="3">
        <v>39.131710938595695</v>
      </c>
      <c r="I38" s="3">
        <v>50.777600279893406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92.922799999999995</v>
      </c>
      <c r="D39" s="3">
        <v>5.4428000000000001</v>
      </c>
      <c r="E39" s="3">
        <v>0.88139999999999996</v>
      </c>
      <c r="F39" s="5">
        <v>0.2994</v>
      </c>
      <c r="G39" s="3">
        <v>1.1809000000000001</v>
      </c>
      <c r="H39" s="3">
        <v>39.131687576797177</v>
      </c>
      <c r="I39" s="3">
        <v>50.777570013038513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82.607100000000003</v>
      </c>
      <c r="D40" s="3">
        <v>5.7417999999999996</v>
      </c>
      <c r="E40" s="3">
        <v>3.3853</v>
      </c>
      <c r="F40" s="5">
        <v>0.11650000000000001</v>
      </c>
      <c r="G40" s="3">
        <v>3.5017999999999998</v>
      </c>
      <c r="H40" s="3">
        <v>38.292202031864299</v>
      </c>
      <c r="I40" s="3">
        <v>49.205926099227376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91.311417237903228</v>
      </c>
      <c r="D41" s="6">
        <f>AVERAGE(D10:D40)</f>
        <v>5.2853430280254736</v>
      </c>
      <c r="E41" s="6">
        <f t="shared" si="0"/>
        <v>2.3864444902543096</v>
      </c>
      <c r="F41" s="6">
        <f t="shared" si="0"/>
        <v>0.24729564101080745</v>
      </c>
      <c r="G41" s="6">
        <f t="shared" si="0"/>
        <v>2.6337465958564508</v>
      </c>
      <c r="H41" s="6">
        <f t="shared" si="0"/>
        <v>38.622403336951621</v>
      </c>
      <c r="I41" s="6">
        <f t="shared" si="0"/>
        <v>49.896498536801964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95.098297119140625</v>
      </c>
      <c r="D46" s="21">
        <f t="shared" si="1"/>
        <v>6.3092842102050781</v>
      </c>
      <c r="E46" s="26">
        <f t="shared" si="1"/>
        <v>4.973243236541748</v>
      </c>
      <c r="F46" s="26">
        <f t="shared" si="1"/>
        <v>0.51421713829040527</v>
      </c>
      <c r="G46" s="21">
        <f t="shared" si="1"/>
        <v>5.0515203475952148</v>
      </c>
      <c r="H46" s="26">
        <f t="shared" si="1"/>
        <v>39.539225111494531</v>
      </c>
      <c r="I46" s="22">
        <f t="shared" si="1"/>
        <v>51.160160017236045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82.607100000000003</v>
      </c>
      <c r="D47" s="26">
        <f t="shared" si="2"/>
        <v>3.0828957557678223</v>
      </c>
      <c r="E47" s="26">
        <f t="shared" si="2"/>
        <v>0.50160000000000005</v>
      </c>
      <c r="F47" s="23">
        <f t="shared" si="2"/>
        <v>5.4756186902523041E-2</v>
      </c>
      <c r="G47" s="26">
        <f t="shared" si="2"/>
        <v>0.91679999999999995</v>
      </c>
      <c r="H47" s="23">
        <f t="shared" si="2"/>
        <v>37.735314901755807</v>
      </c>
      <c r="I47" s="26">
        <f t="shared" si="2"/>
        <v>48.389803503078682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2.5803505971473544</v>
      </c>
      <c r="D48" s="24">
        <f t="shared" si="3"/>
        <v>0.78903741010803763</v>
      </c>
      <c r="E48" s="26">
        <f t="shared" si="3"/>
        <v>1.686414487804681</v>
      </c>
      <c r="F48" s="26">
        <f t="shared" si="3"/>
        <v>0.14924197873816827</v>
      </c>
      <c r="G48" s="24">
        <f t="shared" si="3"/>
        <v>1.5540222878519965</v>
      </c>
      <c r="H48" s="26">
        <f t="shared" si="3"/>
        <v>0.57946942786824962</v>
      </c>
      <c r="I48" s="25">
        <f t="shared" si="3"/>
        <v>0.96067266010494856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 summaryRight="0"/>
  </sheetPr>
  <dimension ref="A1:K51"/>
  <sheetViews>
    <sheetView showGridLines="0" topLeftCell="A2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84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88.700210571289062</v>
      </c>
      <c r="D10" s="10">
        <v>6.5046200752258301</v>
      </c>
      <c r="E10" s="10">
        <v>4.3848781585693359</v>
      </c>
      <c r="F10" s="11">
        <v>6.1624854803085327E-2</v>
      </c>
      <c r="G10" s="10">
        <v>4.4465031623840332</v>
      </c>
      <c r="H10" s="10">
        <v>38.185696724448185</v>
      </c>
      <c r="I10" s="10">
        <v>48.91723329533697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88.509025573730469</v>
      </c>
      <c r="D11" s="3">
        <v>6.5218896865844727</v>
      </c>
      <c r="E11" s="3">
        <v>4.5947489738464355</v>
      </c>
      <c r="F11" s="5">
        <v>6.0030218213796616E-2</v>
      </c>
      <c r="G11" s="3">
        <v>4.6547789573669434</v>
      </c>
      <c r="H11" s="3">
        <v>38.088615529490141</v>
      </c>
      <c r="I11" s="3">
        <v>48.771420420727395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88.729972839355469</v>
      </c>
      <c r="D12" s="3">
        <v>6.2071690559387207</v>
      </c>
      <c r="E12" s="3">
        <v>4.7211213111877441</v>
      </c>
      <c r="F12" s="5">
        <v>5.0900626927614212E-2</v>
      </c>
      <c r="G12" s="3">
        <v>4.7720217704772949</v>
      </c>
      <c r="H12" s="3">
        <v>37.940246692496338</v>
      </c>
      <c r="I12" s="3">
        <v>48.635034304169203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88.46014404296875</v>
      </c>
      <c r="D13" s="3">
        <v>6.0314044952392578</v>
      </c>
      <c r="E13" s="3">
        <v>5.1677546501159668</v>
      </c>
      <c r="F13" s="5">
        <v>6.5659083425998688E-2</v>
      </c>
      <c r="G13" s="3">
        <v>5.2334136962890625</v>
      </c>
      <c r="H13" s="3">
        <v>37.705873036862094</v>
      </c>
      <c r="I13" s="3">
        <v>48.296270068197458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89.126335144042969</v>
      </c>
      <c r="D14" s="3">
        <v>5.7044162750244141</v>
      </c>
      <c r="E14" s="3">
        <v>4.8300876617431641</v>
      </c>
      <c r="F14" s="5">
        <v>8.5864409804344177E-2</v>
      </c>
      <c r="G14" s="3">
        <v>4.915952205657959</v>
      </c>
      <c r="H14" s="3">
        <v>37.722944891199951</v>
      </c>
      <c r="I14" s="3">
        <v>48.437226907525691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87.712974548339844</v>
      </c>
      <c r="D15" s="3">
        <v>6.4015402793884277</v>
      </c>
      <c r="E15" s="3">
        <v>5.5263504981994629</v>
      </c>
      <c r="F15" s="5">
        <v>7.4825555086135864E-2</v>
      </c>
      <c r="G15" s="3">
        <v>5.6011762619018555</v>
      </c>
      <c r="H15" s="3">
        <v>37.674175103087073</v>
      </c>
      <c r="I15" s="3">
        <v>48.121516503393401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88.402984619140625</v>
      </c>
      <c r="D16" s="3">
        <v>5.9672126770019531</v>
      </c>
      <c r="E16" s="3">
        <v>5.2626252174377441</v>
      </c>
      <c r="F16" s="5">
        <v>7.8209221363067627E-2</v>
      </c>
      <c r="G16" s="3">
        <v>5.3408346176147461</v>
      </c>
      <c r="H16" s="3">
        <v>37.653513023205086</v>
      </c>
      <c r="I16" s="3">
        <v>48.216748189930136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88.403656005859375</v>
      </c>
      <c r="D17" s="3">
        <v>6.0991878509521484</v>
      </c>
      <c r="E17" s="3">
        <v>5.1040101051330566</v>
      </c>
      <c r="F17" s="5">
        <v>7.4562020599842072E-2</v>
      </c>
      <c r="G17" s="3">
        <v>5.1785721778869629</v>
      </c>
      <c r="H17" s="3">
        <v>37.771175163242738</v>
      </c>
      <c r="I17" s="3">
        <v>48.356573390926599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88.862007141113281</v>
      </c>
      <c r="D18" s="3">
        <v>5.8197517395019531</v>
      </c>
      <c r="E18" s="3">
        <v>4.9478998184204102</v>
      </c>
      <c r="F18" s="5">
        <v>6.1553157866001129E-2</v>
      </c>
      <c r="G18" s="3">
        <v>5.0094528198242187</v>
      </c>
      <c r="H18" s="3">
        <v>37.75001196820363</v>
      </c>
      <c r="I18" s="3">
        <v>48.417860102898494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92.21282958984375</v>
      </c>
      <c r="D19" s="3">
        <v>4.0489568710327148</v>
      </c>
      <c r="E19" s="3">
        <v>3.3917477130889893</v>
      </c>
      <c r="F19" s="5">
        <v>8.9705944061279297E-2</v>
      </c>
      <c r="G19" s="3">
        <v>3.4814536571502686</v>
      </c>
      <c r="H19" s="3">
        <v>37.80042648625632</v>
      </c>
      <c r="I19" s="3">
        <v>49.098920189515844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89.346168518066406</v>
      </c>
      <c r="D20" s="3">
        <v>5.6881647109985352</v>
      </c>
      <c r="E20" s="3">
        <v>4.4701557159423828</v>
      </c>
      <c r="F20" s="5">
        <v>7.2718508541584015E-2</v>
      </c>
      <c r="G20" s="3">
        <v>4.5428743362426758</v>
      </c>
      <c r="H20" s="3">
        <v>37.960205265009016</v>
      </c>
      <c r="I20" s="3">
        <v>48.738723828950867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89.012641906738281</v>
      </c>
      <c r="D21" s="3">
        <v>6.2426033020019531</v>
      </c>
      <c r="E21" s="3">
        <v>4.289093017578125</v>
      </c>
      <c r="F21" s="5">
        <v>8.1057608127593994E-2</v>
      </c>
      <c r="G21" s="3">
        <v>4.3701505661010742</v>
      </c>
      <c r="H21" s="3">
        <v>38.148752885596565</v>
      </c>
      <c r="I21" s="3">
        <v>48.923209321771587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88.954933166503906</v>
      </c>
      <c r="D22" s="3">
        <v>6.0339875221252441</v>
      </c>
      <c r="E22" s="3">
        <v>4.5510077476501465</v>
      </c>
      <c r="F22" s="5">
        <v>9.5853552222251892E-2</v>
      </c>
      <c r="G22" s="3">
        <v>4.6468610763549805</v>
      </c>
      <c r="H22" s="3">
        <v>37.976723467026829</v>
      </c>
      <c r="I22" s="3">
        <v>48.699642972083147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89.110946655273438</v>
      </c>
      <c r="D23" s="3">
        <v>5.9520597457885742</v>
      </c>
      <c r="E23" s="3">
        <v>4.4779539108276367</v>
      </c>
      <c r="F23" s="5">
        <v>7.1605674922466278E-2</v>
      </c>
      <c r="G23" s="3">
        <v>4.5495595932006836</v>
      </c>
      <c r="H23" s="3">
        <v>38.003742984189415</v>
      </c>
      <c r="I23" s="3">
        <v>48.762415067189764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89.410514831542969</v>
      </c>
      <c r="D24" s="3">
        <v>6.1823582649230957</v>
      </c>
      <c r="E24" s="3">
        <v>3.9176430702209473</v>
      </c>
      <c r="F24" s="5">
        <v>6.6795483231544495E-2</v>
      </c>
      <c r="G24" s="3">
        <v>3.9844386577606201</v>
      </c>
      <c r="H24" s="3">
        <v>38.306292704350142</v>
      </c>
      <c r="I24" s="3">
        <v>49.184716168212361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89.820297241210937</v>
      </c>
      <c r="D25" s="3">
        <v>5.8977241516113281</v>
      </c>
      <c r="E25" s="3">
        <v>3.8386986255645752</v>
      </c>
      <c r="F25" s="5">
        <v>6.3262104988098145E-2</v>
      </c>
      <c r="G25" s="3">
        <v>3.9019608497619629</v>
      </c>
      <c r="H25" s="3">
        <v>38.230730319775901</v>
      </c>
      <c r="I25" s="3">
        <v>49.176443833318302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89.084442138671875</v>
      </c>
      <c r="D26" s="3">
        <v>6.0457630157470703</v>
      </c>
      <c r="E26" s="3">
        <v>4.4483218193054199</v>
      </c>
      <c r="F26" s="5">
        <v>5.1548589020967484E-2</v>
      </c>
      <c r="G26" s="3">
        <v>4.4998703002929687</v>
      </c>
      <c r="H26" s="3">
        <v>38.040995617994369</v>
      </c>
      <c r="I26" s="3">
        <v>48.81029995263814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89.083091735839844</v>
      </c>
      <c r="D27" s="3">
        <v>5.9787960052490234</v>
      </c>
      <c r="E27" s="3">
        <v>4.506925106048584</v>
      </c>
      <c r="F27" s="5">
        <v>6.4779475331306458E-2</v>
      </c>
      <c r="G27" s="3">
        <v>4.5717043876647949</v>
      </c>
      <c r="H27" s="3">
        <v>37.990747288337026</v>
      </c>
      <c r="I27" s="3">
        <v>48.746826216421447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89.046958923339844</v>
      </c>
      <c r="D28" s="3">
        <v>6.1367740631103516</v>
      </c>
      <c r="E28" s="3">
        <v>4.3522849082946777</v>
      </c>
      <c r="F28" s="5">
        <v>7.3849037289619446E-2</v>
      </c>
      <c r="G28" s="3">
        <v>4.4261341094970703</v>
      </c>
      <c r="H28" s="3">
        <v>38.105714786316533</v>
      </c>
      <c r="I28" s="3">
        <v>48.875274964818594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88.751640319824219</v>
      </c>
      <c r="D29" s="3">
        <v>6.1513571739196777</v>
      </c>
      <c r="E29" s="3">
        <v>4.6684155464172363</v>
      </c>
      <c r="F29" s="5">
        <v>7.4979446828365326E-2</v>
      </c>
      <c r="G29" s="3">
        <v>4.7433948516845703</v>
      </c>
      <c r="H29" s="3">
        <v>37.967263519189622</v>
      </c>
      <c r="I29" s="3">
        <v>48.657741970562363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89.002395629882813</v>
      </c>
      <c r="D30" s="3">
        <v>5.8501124382019043</v>
      </c>
      <c r="E30" s="3">
        <v>4.725100040435791</v>
      </c>
      <c r="F30" s="5">
        <v>8.2291185855865479E-2</v>
      </c>
      <c r="G30" s="3">
        <v>4.8073911666870117</v>
      </c>
      <c r="H30" s="3">
        <v>37.848773867824924</v>
      </c>
      <c r="I30" s="3">
        <v>48.558012194127592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89.02581787109375</v>
      </c>
      <c r="D31" s="3">
        <v>5.6783337593078613</v>
      </c>
      <c r="E31" s="3">
        <v>4.8286175727844238</v>
      </c>
      <c r="F31" s="5">
        <v>0.10249520838260651</v>
      </c>
      <c r="G31" s="3">
        <v>4.9311127662658691</v>
      </c>
      <c r="H31" s="3">
        <v>37.769192374060871</v>
      </c>
      <c r="I31" s="3">
        <v>48.453272723310228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89.192428588867188</v>
      </c>
      <c r="D32" s="3">
        <v>5.5482773780822754</v>
      </c>
      <c r="E32" s="3">
        <v>4.7654008865356445</v>
      </c>
      <c r="F32" s="5">
        <v>0.10211050510406494</v>
      </c>
      <c r="G32" s="3">
        <v>4.8675112724304199</v>
      </c>
      <c r="H32" s="3">
        <v>37.7751608904072</v>
      </c>
      <c r="I32" s="3">
        <v>48.48367837541894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89.143592834472656</v>
      </c>
      <c r="D33" s="3">
        <v>5.6810221672058105</v>
      </c>
      <c r="E33" s="3">
        <v>4.7007155418395996</v>
      </c>
      <c r="F33" s="5">
        <v>7.9272203147411346E-2</v>
      </c>
      <c r="G33" s="3">
        <v>4.7799878120422363</v>
      </c>
      <c r="H33" s="3">
        <v>37.846685945483671</v>
      </c>
      <c r="I33" s="3">
        <v>48.568772425234222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88.955841064453125</v>
      </c>
      <c r="D34" s="3">
        <v>5.7869219779968262</v>
      </c>
      <c r="E34" s="3">
        <v>4.6488571166992188</v>
      </c>
      <c r="F34" s="5">
        <v>8.4487617015838623E-2</v>
      </c>
      <c r="G34" s="3">
        <v>4.733344554901123</v>
      </c>
      <c r="H34" s="3">
        <v>37.980728164547791</v>
      </c>
      <c r="I34" s="3">
        <v>48.667120700697055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89.20208740234375</v>
      </c>
      <c r="D35" s="3">
        <v>5.6162748336791992</v>
      </c>
      <c r="E35" s="3">
        <v>4.7513971328735352</v>
      </c>
      <c r="F35" s="5">
        <v>7.3972247540950775E-2</v>
      </c>
      <c r="G35" s="3">
        <v>4.8253693580627441</v>
      </c>
      <c r="H35" s="3">
        <v>37.787713699318324</v>
      </c>
      <c r="I35" s="3">
        <v>48.515452644887809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89.752464294433594</v>
      </c>
      <c r="D36" s="3">
        <v>5.4757165908813477</v>
      </c>
      <c r="E36" s="3">
        <v>4.3532729148864746</v>
      </c>
      <c r="F36" s="5">
        <v>9.4415634870529175E-2</v>
      </c>
      <c r="G36" s="3">
        <v>4.4476885795593262</v>
      </c>
      <c r="H36" s="3">
        <v>37.873884111178221</v>
      </c>
      <c r="I36" s="3">
        <v>48.723278372203758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89.923828125</v>
      </c>
      <c r="D37" s="3">
        <v>5.295438289642334</v>
      </c>
      <c r="E37" s="3">
        <v>4.3456354141235352</v>
      </c>
      <c r="F37" s="5">
        <v>0.11302740871906281</v>
      </c>
      <c r="G37" s="3">
        <v>4.4586629867553711</v>
      </c>
      <c r="H37" s="3">
        <v>37.817483064892457</v>
      </c>
      <c r="I37" s="3">
        <v>48.680694882614674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89.587509155273437</v>
      </c>
      <c r="D38" s="3">
        <v>5.5192341804504395</v>
      </c>
      <c r="E38" s="3">
        <v>4.4585394859313965</v>
      </c>
      <c r="F38" s="5">
        <v>8.9727394282817841E-2</v>
      </c>
      <c r="G38" s="3">
        <v>4.5482668876647949</v>
      </c>
      <c r="H38" s="3">
        <v>37.860213349521032</v>
      </c>
      <c r="I38" s="3">
        <v>48.673168412230424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89.384017944335938</v>
      </c>
      <c r="D39" s="3">
        <v>5.843864917755127</v>
      </c>
      <c r="E39" s="3">
        <v>4.3211579322814941</v>
      </c>
      <c r="F39" s="5">
        <v>8.1455998122692108E-2</v>
      </c>
      <c r="G39" s="3">
        <v>4.4026141166687012</v>
      </c>
      <c r="H39" s="3">
        <v>38.023777564882565</v>
      </c>
      <c r="I39" s="3">
        <v>48.834751661027859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89.129241943359375</v>
      </c>
      <c r="D40" s="3">
        <v>6.0754613876342773</v>
      </c>
      <c r="E40" s="3">
        <v>4.2721433639526367</v>
      </c>
      <c r="F40" s="5">
        <v>7.6102092862129211E-2</v>
      </c>
      <c r="G40" s="3">
        <v>4.3482456207275391</v>
      </c>
      <c r="H40" s="3">
        <v>38.159826703499206</v>
      </c>
      <c r="I40" s="3">
        <v>48.939859916583032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89.130354850522934</v>
      </c>
      <c r="D41" s="6">
        <f t="shared" si="0"/>
        <v>5.8705288671678115</v>
      </c>
      <c r="E41" s="6">
        <f t="shared" si="0"/>
        <v>4.5684697089656705</v>
      </c>
      <c r="F41" s="6">
        <f t="shared" si="0"/>
        <v>7.7378776405126817E-2</v>
      </c>
      <c r="G41" s="6">
        <f t="shared" si="0"/>
        <v>4.6458484895767702</v>
      </c>
      <c r="H41" s="6">
        <f t="shared" si="0"/>
        <v>37.92797700619009</v>
      </c>
      <c r="I41" s="6">
        <f t="shared" si="0"/>
        <v>48.675553547642693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92.21282958984375</v>
      </c>
      <c r="D46" s="21">
        <f t="shared" si="1"/>
        <v>6.5218896865844727</v>
      </c>
      <c r="E46" s="26">
        <f t="shared" si="1"/>
        <v>5.5263504981994629</v>
      </c>
      <c r="F46" s="26">
        <f t="shared" si="1"/>
        <v>0.11302740871906281</v>
      </c>
      <c r="G46" s="21">
        <f t="shared" si="1"/>
        <v>5.6011762619018555</v>
      </c>
      <c r="H46" s="26">
        <f t="shared" si="1"/>
        <v>38.306292704350142</v>
      </c>
      <c r="I46" s="22">
        <f t="shared" si="1"/>
        <v>49.184716168212361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87.712974548339844</v>
      </c>
      <c r="D47" s="26">
        <f t="shared" si="2"/>
        <v>4.0489568710327148</v>
      </c>
      <c r="E47" s="26">
        <f t="shared" si="2"/>
        <v>3.3917477130889893</v>
      </c>
      <c r="F47" s="23">
        <f t="shared" si="2"/>
        <v>5.0900626927614212E-2</v>
      </c>
      <c r="G47" s="26">
        <f t="shared" si="2"/>
        <v>3.4814536571502686</v>
      </c>
      <c r="H47" s="23">
        <f t="shared" si="2"/>
        <v>37.653513023205086</v>
      </c>
      <c r="I47" s="26">
        <f t="shared" si="2"/>
        <v>48.121516503393401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0.72979597189204504</v>
      </c>
      <c r="D48" s="24">
        <f t="shared" si="3"/>
        <v>0.4492268646664101</v>
      </c>
      <c r="E48" s="26">
        <f t="shared" si="3"/>
        <v>0.41923938739655764</v>
      </c>
      <c r="F48" s="26">
        <f t="shared" si="3"/>
        <v>1.472715553573032E-2</v>
      </c>
      <c r="G48" s="24">
        <f t="shared" si="3"/>
        <v>0.41867875323695175</v>
      </c>
      <c r="H48" s="26">
        <f t="shared" si="3"/>
        <v>0.17369568120337819</v>
      </c>
      <c r="I48" s="25">
        <f t="shared" si="3"/>
        <v>0.25925772380360584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45:B45"/>
    <mergeCell ref="A46:B46"/>
    <mergeCell ref="A47:B47"/>
    <mergeCell ref="A48:B48"/>
    <mergeCell ref="A16:B16"/>
    <mergeCell ref="A21:B21"/>
    <mergeCell ref="A18:B18"/>
    <mergeCell ref="A19:B19"/>
    <mergeCell ref="A38:B38"/>
    <mergeCell ref="A31:B31"/>
    <mergeCell ref="A26:B26"/>
    <mergeCell ref="A28:B28"/>
    <mergeCell ref="A29:B29"/>
    <mergeCell ref="A27:B27"/>
    <mergeCell ref="A30:B30"/>
    <mergeCell ref="A39:B39"/>
    <mergeCell ref="A1:I1"/>
    <mergeCell ref="A3:I3"/>
    <mergeCell ref="A6:B6"/>
    <mergeCell ref="A4:I4"/>
    <mergeCell ref="A5:F5"/>
    <mergeCell ref="A7:B7"/>
    <mergeCell ref="A8:B8"/>
    <mergeCell ref="A24:B24"/>
    <mergeCell ref="A22:B22"/>
    <mergeCell ref="A25:B25"/>
    <mergeCell ref="A23:B23"/>
    <mergeCell ref="A17:B17"/>
    <mergeCell ref="A20:B20"/>
    <mergeCell ref="A13:B13"/>
    <mergeCell ref="A15:B15"/>
    <mergeCell ref="A14:B14"/>
    <mergeCell ref="A9:B9"/>
    <mergeCell ref="A12:B12"/>
    <mergeCell ref="A10:B10"/>
    <mergeCell ref="A11:B11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 summaryRight="0"/>
  </sheetPr>
  <dimension ref="A1:K51"/>
  <sheetViews>
    <sheetView showGridLines="0" topLeftCell="A34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82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94.165061950683594</v>
      </c>
      <c r="D10" s="10">
        <v>4.5347385406494141</v>
      </c>
      <c r="E10" s="10">
        <v>0.56607353687286377</v>
      </c>
      <c r="F10" s="11">
        <v>0.45093667507171631</v>
      </c>
      <c r="G10" s="10">
        <v>1.0170102119445801</v>
      </c>
      <c r="H10" s="10">
        <v>38.853777874591188</v>
      </c>
      <c r="I10" s="10">
        <v>50.732039650120278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94.282402038574219</v>
      </c>
      <c r="D11" s="3">
        <v>4.4705214500427246</v>
      </c>
      <c r="E11" s="3">
        <v>0.56410235166549683</v>
      </c>
      <c r="F11" s="5">
        <v>0.42976275086402893</v>
      </c>
      <c r="G11" s="3">
        <v>0.99386513233184814</v>
      </c>
      <c r="H11" s="3">
        <v>38.824291731880031</v>
      </c>
      <c r="I11" s="3">
        <v>50.731135062293021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94.240020751953125</v>
      </c>
      <c r="D12" s="3">
        <v>4.5015878677368164</v>
      </c>
      <c r="E12" s="3">
        <v>0.57164919376373291</v>
      </c>
      <c r="F12" s="5">
        <v>0.43570625782012939</v>
      </c>
      <c r="G12" s="3">
        <v>1.0073554515838623</v>
      </c>
      <c r="H12" s="3">
        <v>38.829021656685825</v>
      </c>
      <c r="I12" s="3">
        <v>50.726163381357594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94.306938171386719</v>
      </c>
      <c r="D13" s="3">
        <v>4.443671703338623</v>
      </c>
      <c r="E13" s="3">
        <v>0.5616992712020874</v>
      </c>
      <c r="F13" s="5">
        <v>0.4399617612361908</v>
      </c>
      <c r="G13" s="3">
        <v>1.0016610622406006</v>
      </c>
      <c r="H13" s="3">
        <v>38.812381803256891</v>
      </c>
      <c r="I13" s="3">
        <v>50.718334081552555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94.573043823242188</v>
      </c>
      <c r="D14" s="3">
        <v>4.2145662307739258</v>
      </c>
      <c r="E14" s="3">
        <v>0.54645127058029175</v>
      </c>
      <c r="F14" s="5">
        <v>0.41501566767692566</v>
      </c>
      <c r="G14" s="3">
        <v>0.96146690845489502</v>
      </c>
      <c r="H14" s="3">
        <v>38.764383394516749</v>
      </c>
      <c r="I14" s="3">
        <v>50.715517627866781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94.201080322265625</v>
      </c>
      <c r="D15" s="3">
        <v>4.4960589408874512</v>
      </c>
      <c r="E15" s="3">
        <v>0.55307811498641968</v>
      </c>
      <c r="F15" s="5">
        <v>0.46447044610977173</v>
      </c>
      <c r="G15" s="3">
        <v>1.0175485610961914</v>
      </c>
      <c r="H15" s="3">
        <v>38.844332163129437</v>
      </c>
      <c r="I15" s="3">
        <v>50.72314953008015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94.190849304199219</v>
      </c>
      <c r="D16" s="3">
        <v>4.5075221061706543</v>
      </c>
      <c r="E16" s="3">
        <v>0.55472111701965332</v>
      </c>
      <c r="F16" s="5">
        <v>0.44059255719184875</v>
      </c>
      <c r="G16" s="3">
        <v>0.99531364440917969</v>
      </c>
      <c r="H16" s="3">
        <v>38.86909165017537</v>
      </c>
      <c r="I16" s="3">
        <v>50.752996992189154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93.835662841796875</v>
      </c>
      <c r="D17" s="3">
        <v>4.8068585395812988</v>
      </c>
      <c r="E17" s="3">
        <v>0.5716584324836731</v>
      </c>
      <c r="F17" s="5">
        <v>0.44693639874458313</v>
      </c>
      <c r="G17" s="3">
        <v>1.0185948610305786</v>
      </c>
      <c r="H17" s="3">
        <v>38.965549375137869</v>
      </c>
      <c r="I17" s="3">
        <v>50.795371995156444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93.870620727539063</v>
      </c>
      <c r="D18" s="3">
        <v>4.7860140800476074</v>
      </c>
      <c r="E18" s="3">
        <v>0.57477688789367676</v>
      </c>
      <c r="F18" s="5">
        <v>0.42521783709526062</v>
      </c>
      <c r="G18" s="3">
        <v>0.99999475479125977</v>
      </c>
      <c r="H18" s="3">
        <v>38.968891603333923</v>
      </c>
      <c r="I18" s="3">
        <v>50.810949835885872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93.881187438964844</v>
      </c>
      <c r="D19" s="3">
        <v>4.747736930847168</v>
      </c>
      <c r="E19" s="3">
        <v>0.58125019073486328</v>
      </c>
      <c r="F19" s="5">
        <v>0.45202302932739258</v>
      </c>
      <c r="G19" s="3">
        <v>1.0332732200622559</v>
      </c>
      <c r="H19" s="3">
        <v>38.935718160065022</v>
      </c>
      <c r="I19" s="3">
        <v>50.77066671312474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93.795204162597656</v>
      </c>
      <c r="D20" s="3">
        <v>4.8137021064758301</v>
      </c>
      <c r="E20" s="3">
        <v>0.58419561386108398</v>
      </c>
      <c r="F20" s="5">
        <v>0.45679748058319092</v>
      </c>
      <c r="G20" s="3">
        <v>1.0409930944442749</v>
      </c>
      <c r="H20" s="3">
        <v>38.962001248713207</v>
      </c>
      <c r="I20" s="3">
        <v>50.780799939832463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93.821067810058594</v>
      </c>
      <c r="D21" s="3">
        <v>4.8528342247009277</v>
      </c>
      <c r="E21" s="3">
        <v>0.58770990371704102</v>
      </c>
      <c r="F21" s="5">
        <v>0.41041624546051025</v>
      </c>
      <c r="G21" s="3">
        <v>0.99812614917755127</v>
      </c>
      <c r="H21" s="3">
        <v>38.975149673989264</v>
      </c>
      <c r="I21" s="3">
        <v>50.819027244087074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93.689239501953125</v>
      </c>
      <c r="D22" s="3">
        <v>4.9664936065673828</v>
      </c>
      <c r="E22" s="3">
        <v>0.58868277072906494</v>
      </c>
      <c r="F22" s="5">
        <v>0.42340674996376038</v>
      </c>
      <c r="G22" s="3">
        <v>1.0120894908905029</v>
      </c>
      <c r="H22" s="3">
        <v>39.000535772790315</v>
      </c>
      <c r="I22" s="3">
        <v>50.823974132779099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94.443656921386719</v>
      </c>
      <c r="D23" s="3">
        <v>4.4300832748413086</v>
      </c>
      <c r="E23" s="3">
        <v>0.53547447919845581</v>
      </c>
      <c r="F23" s="5">
        <v>0.31185233592987061</v>
      </c>
      <c r="G23" s="3">
        <v>0.84732681512832642</v>
      </c>
      <c r="H23" s="3">
        <v>38.883955272498532</v>
      </c>
      <c r="I23" s="3">
        <v>50.860474569753634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94.908538818359375</v>
      </c>
      <c r="D24" s="3">
        <v>4.1706953048706055</v>
      </c>
      <c r="E24" s="3">
        <v>0.51269179582595825</v>
      </c>
      <c r="F24" s="5">
        <v>0.17336556315422058</v>
      </c>
      <c r="G24" s="3">
        <v>0.68605732917785645</v>
      </c>
      <c r="H24" s="3">
        <v>38.84534257339994</v>
      </c>
      <c r="I24" s="3">
        <v>50.946871944322297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95.044143676757812</v>
      </c>
      <c r="D25" s="3">
        <v>4.0926527976989746</v>
      </c>
      <c r="E25" s="3">
        <v>0.50755244493484497</v>
      </c>
      <c r="F25" s="5">
        <v>0.12723532319068909</v>
      </c>
      <c r="G25" s="3">
        <v>0.63478779792785645</v>
      </c>
      <c r="H25" s="3">
        <v>38.83868776046107</v>
      </c>
      <c r="I25" s="3">
        <v>50.97816163839363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95.032310485839844</v>
      </c>
      <c r="D26" s="3">
        <v>4.1091184616088867</v>
      </c>
      <c r="E26" s="3">
        <v>0.508811354637146</v>
      </c>
      <c r="F26" s="5">
        <v>0.11568372696638107</v>
      </c>
      <c r="G26" s="3">
        <v>0.62449508905410767</v>
      </c>
      <c r="H26" s="3">
        <v>38.850741719710406</v>
      </c>
      <c r="I26" s="3">
        <v>50.992514434548767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95.205902099609375</v>
      </c>
      <c r="D27" s="3">
        <v>3.941861629486084</v>
      </c>
      <c r="E27" s="3">
        <v>0.50637340545654297</v>
      </c>
      <c r="F27" s="5">
        <v>0.10922414809465408</v>
      </c>
      <c r="G27" s="3">
        <v>0.61559754610061646</v>
      </c>
      <c r="H27" s="3">
        <v>38.807229101602331</v>
      </c>
      <c r="I27" s="3">
        <v>50.973738870637497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95.147377014160156</v>
      </c>
      <c r="D28" s="3">
        <v>3.9895975589752197</v>
      </c>
      <c r="E28" s="3">
        <v>0.50354379415512085</v>
      </c>
      <c r="F28" s="5">
        <v>0.12827867269515991</v>
      </c>
      <c r="G28" s="3">
        <v>0.63182246685028076</v>
      </c>
      <c r="H28" s="3">
        <v>38.812386469834223</v>
      </c>
      <c r="I28" s="3">
        <v>50.964462436479984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93.64459228515625</v>
      </c>
      <c r="D29" s="3">
        <v>5.3240280151367188</v>
      </c>
      <c r="E29" s="3">
        <v>0.53974932432174683</v>
      </c>
      <c r="F29" s="5">
        <v>0.17131394147872925</v>
      </c>
      <c r="G29" s="3">
        <v>0.71106326580047607</v>
      </c>
      <c r="H29" s="3">
        <v>39.213380432429311</v>
      </c>
      <c r="I29" s="3">
        <v>51.142553111043568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93.870620727539063</v>
      </c>
      <c r="D30" s="3">
        <v>4.7860140800476074</v>
      </c>
      <c r="E30" s="3">
        <v>0.57477688789367676</v>
      </c>
      <c r="F30" s="5">
        <v>0.42521783709526062</v>
      </c>
      <c r="G30" s="3">
        <v>0.99999475479125977</v>
      </c>
      <c r="H30" s="3">
        <v>38.968891603333923</v>
      </c>
      <c r="I30" s="3">
        <v>50.810949835885872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94.782257080078125</v>
      </c>
      <c r="D31" s="3">
        <v>4.2954254150390625</v>
      </c>
      <c r="E31" s="3">
        <v>0.55872195959091187</v>
      </c>
      <c r="F31" s="5">
        <v>0.13627265393733978</v>
      </c>
      <c r="G31" s="3">
        <v>0.69499462842941284</v>
      </c>
      <c r="H31" s="3">
        <v>38.86498607191777</v>
      </c>
      <c r="I31" s="3">
        <v>50.962953873123354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95.059120178222656</v>
      </c>
      <c r="D32" s="3">
        <v>4.0671606063842773</v>
      </c>
      <c r="E32" s="3">
        <v>0.5223008394241333</v>
      </c>
      <c r="F32" s="5">
        <v>0.11053762584924698</v>
      </c>
      <c r="G32" s="3">
        <v>0.63283848762512207</v>
      </c>
      <c r="H32" s="3">
        <v>38.833898840422933</v>
      </c>
      <c r="I32" s="3">
        <v>50.980480466022414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94.966079711914063</v>
      </c>
      <c r="D33" s="3">
        <v>4.1355137825012207</v>
      </c>
      <c r="E33" s="3">
        <v>0.53591465950012207</v>
      </c>
      <c r="F33" s="5">
        <v>0.10274440795183182</v>
      </c>
      <c r="G33" s="3">
        <v>0.63865906000137329</v>
      </c>
      <c r="H33" s="3">
        <v>38.866106769955692</v>
      </c>
      <c r="I33" s="3">
        <v>50.99764691530288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95.152427673339844</v>
      </c>
      <c r="D34" s="3">
        <v>3.9954020977020264</v>
      </c>
      <c r="E34" s="3">
        <v>0.52475941181182861</v>
      </c>
      <c r="F34" s="5">
        <v>7.5992166996002197E-2</v>
      </c>
      <c r="G34" s="3">
        <v>0.60075157880783081</v>
      </c>
      <c r="H34" s="3">
        <v>38.835065018606464</v>
      </c>
      <c r="I34" s="3">
        <v>51.004375026939556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95.204612731933594</v>
      </c>
      <c r="D35" s="3">
        <v>3.9611647129058838</v>
      </c>
      <c r="E35" s="3">
        <v>0.52517479658126831</v>
      </c>
      <c r="F35" s="5">
        <v>7.0667870342731476E-2</v>
      </c>
      <c r="G35" s="3">
        <v>0.59584265947341919</v>
      </c>
      <c r="H35" s="3">
        <v>38.820114712536039</v>
      </c>
      <c r="I35" s="3">
        <v>50.999586155895074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95.065872192382813</v>
      </c>
      <c r="D36" s="3">
        <v>4.091890811920166</v>
      </c>
      <c r="E36" s="3">
        <v>0.52010959386825562</v>
      </c>
      <c r="F36" s="5">
        <v>5.920950323343277E-2</v>
      </c>
      <c r="G36" s="3">
        <v>0.57931911945343018</v>
      </c>
      <c r="H36" s="3">
        <v>38.878627317524312</v>
      </c>
      <c r="I36" s="3">
        <v>51.042861793362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95.202804565429688</v>
      </c>
      <c r="D37" s="3">
        <v>3.9797458648681641</v>
      </c>
      <c r="E37" s="3">
        <v>0.5173032283782959</v>
      </c>
      <c r="F37" s="5">
        <v>4.987160861492157E-2</v>
      </c>
      <c r="G37" s="3">
        <v>0.56717485189437866</v>
      </c>
      <c r="H37" s="3">
        <v>38.843767682168881</v>
      </c>
      <c r="I37" s="3">
        <v>51.031255884419863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95.198348999023437</v>
      </c>
      <c r="D38" s="3">
        <v>3.9824447631835937</v>
      </c>
      <c r="E38" s="3">
        <v>0.51547753810882568</v>
      </c>
      <c r="F38" s="5">
        <v>5.8900948613882065E-2</v>
      </c>
      <c r="G38" s="3">
        <v>0.57437849044799805</v>
      </c>
      <c r="H38" s="3">
        <v>38.838597914274601</v>
      </c>
      <c r="I38" s="3">
        <v>51.022813292524695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95.052085876464844</v>
      </c>
      <c r="D39" s="3">
        <v>4.1094064712524414</v>
      </c>
      <c r="E39" s="3">
        <v>0.5207487940788269</v>
      </c>
      <c r="F39" s="5">
        <v>5.7507853955030441E-2</v>
      </c>
      <c r="G39" s="3">
        <v>0.57825666666030884</v>
      </c>
      <c r="H39" s="3">
        <v>38.882347189759116</v>
      </c>
      <c r="I39" s="3">
        <v>51.045870719883339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94.993026733398437</v>
      </c>
      <c r="D40" s="3">
        <v>4.1387643814086914</v>
      </c>
      <c r="E40" s="3">
        <v>0.51843589544296265</v>
      </c>
      <c r="F40" s="5">
        <v>5.3711585700511932E-2</v>
      </c>
      <c r="G40" s="3">
        <v>0.57214748859405518</v>
      </c>
      <c r="H40" s="3">
        <v>38.913522907416144</v>
      </c>
      <c r="I40" s="3">
        <v>51.067014634184147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H41" si="0">AVERAGE(C10:C40)</f>
        <v>94.54277924568423</v>
      </c>
      <c r="D41" s="6">
        <f t="shared" si="0"/>
        <v>4.3788153663758305</v>
      </c>
      <c r="E41" s="6">
        <f t="shared" si="0"/>
        <v>0.54367641479738293</v>
      </c>
      <c r="F41" s="6">
        <f>AVERAGE(F10:F40)</f>
        <v>0.25899456874016791</v>
      </c>
      <c r="G41" s="6">
        <f t="shared" si="0"/>
        <v>0.80267098834437711</v>
      </c>
      <c r="H41" s="6">
        <f t="shared" si="0"/>
        <v>38.88396049890698</v>
      </c>
      <c r="I41" s="6">
        <f>AVERAGE(I10:I40)</f>
        <v>50.89434554158219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95.205902099609375</v>
      </c>
      <c r="D46" s="21">
        <f t="shared" si="1"/>
        <v>5.3240280151367188</v>
      </c>
      <c r="E46" s="26">
        <f t="shared" si="1"/>
        <v>0.58868277072906494</v>
      </c>
      <c r="F46" s="26">
        <f t="shared" si="1"/>
        <v>0.46447044610977173</v>
      </c>
      <c r="G46" s="21">
        <f t="shared" si="1"/>
        <v>1.0409930944442749</v>
      </c>
      <c r="H46" s="26">
        <f t="shared" si="1"/>
        <v>39.213380432429311</v>
      </c>
      <c r="I46" s="22">
        <f t="shared" si="1"/>
        <v>51.142553111043568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93.64459228515625</v>
      </c>
      <c r="D47" s="26">
        <f t="shared" si="2"/>
        <v>3.941861629486084</v>
      </c>
      <c r="E47" s="26">
        <f t="shared" si="2"/>
        <v>0.50354379415512085</v>
      </c>
      <c r="F47" s="23">
        <f t="shared" si="2"/>
        <v>4.987160861492157E-2</v>
      </c>
      <c r="G47" s="26">
        <f t="shared" si="2"/>
        <v>0.56717485189437866</v>
      </c>
      <c r="H47" s="23">
        <f t="shared" si="2"/>
        <v>38.764383394516749</v>
      </c>
      <c r="I47" s="26">
        <f t="shared" si="2"/>
        <v>50.715517627866781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0.560043518696137</v>
      </c>
      <c r="D48" s="24">
        <f t="shared" si="3"/>
        <v>0.36375127803882745</v>
      </c>
      <c r="E48" s="26">
        <f t="shared" si="3"/>
        <v>2.7807539051135425E-2</v>
      </c>
      <c r="F48" s="26">
        <f t="shared" si="3"/>
        <v>0.17113077668092239</v>
      </c>
      <c r="G48" s="24">
        <f t="shared" si="3"/>
        <v>0.19570151429209698</v>
      </c>
      <c r="H48" s="26">
        <f t="shared" si="3"/>
        <v>8.5413469438893455E-2</v>
      </c>
      <c r="I48" s="25">
        <f t="shared" si="3"/>
        <v>0.12980591920080004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 summaryRight="0"/>
  </sheetPr>
  <dimension ref="A1:K51"/>
  <sheetViews>
    <sheetView showGridLines="0" topLeftCell="A34" zoomScale="90" zoomScaleNormal="90" workbookViewId="0">
      <selection activeCell="F65" sqref="F65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83</v>
      </c>
      <c r="B5" s="45"/>
      <c r="C5" s="45"/>
      <c r="D5" s="45"/>
      <c r="E5" s="45"/>
      <c r="F5" s="45"/>
      <c r="G5" s="1"/>
      <c r="H5" s="1"/>
      <c r="I5" s="18" t="s">
        <v>98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1">
        <v>40725</v>
      </c>
      <c r="B10" s="32"/>
      <c r="C10" s="10">
        <v>98.769401550292969</v>
      </c>
      <c r="D10" s="10">
        <v>0.21889999508857727</v>
      </c>
      <c r="E10" s="10">
        <v>0.43620002269744873</v>
      </c>
      <c r="F10" s="11">
        <v>0.20659999549388885</v>
      </c>
      <c r="G10" s="10">
        <v>0.64280003309249878</v>
      </c>
      <c r="H10" s="10">
        <v>37.900930705112437</v>
      </c>
      <c r="I10" s="10">
        <v>50.422648275070713</v>
      </c>
      <c r="J10" s="1"/>
      <c r="K10" s="1"/>
    </row>
    <row r="11" spans="1:11" ht="12.75" customHeight="1" thickBot="1" x14ac:dyDescent="0.25">
      <c r="A11" s="31">
        <v>40726</v>
      </c>
      <c r="B11" s="32"/>
      <c r="C11" s="3">
        <v>99.344100952148438</v>
      </c>
      <c r="D11" s="3">
        <v>0.15240000188350677</v>
      </c>
      <c r="E11" s="3">
        <v>0.13300000131130219</v>
      </c>
      <c r="F11" s="5">
        <v>0.1445000022649765</v>
      </c>
      <c r="G11" s="3">
        <v>0.27750000357627869</v>
      </c>
      <c r="H11" s="3">
        <v>37.900972245531875</v>
      </c>
      <c r="I11" s="3">
        <v>50.606656045989503</v>
      </c>
      <c r="J11" s="1"/>
      <c r="K11" s="1"/>
    </row>
    <row r="12" spans="1:11" ht="12.75" customHeight="1" thickBot="1" x14ac:dyDescent="0.25">
      <c r="A12" s="31">
        <v>40727</v>
      </c>
      <c r="B12" s="32"/>
      <c r="C12" s="3">
        <v>99.34429931640625</v>
      </c>
      <c r="D12" s="3">
        <v>0.15229985117912292</v>
      </c>
      <c r="E12" s="3">
        <v>0.13269986212253571</v>
      </c>
      <c r="F12" s="5">
        <v>0.14449985325336456</v>
      </c>
      <c r="G12" s="3">
        <v>0.27719971537590027</v>
      </c>
      <c r="H12" s="3">
        <v>37.908214811804086</v>
      </c>
      <c r="I12" s="3">
        <v>50.616326564673138</v>
      </c>
      <c r="J12" s="1"/>
      <c r="K12" s="1"/>
    </row>
    <row r="13" spans="1:11" ht="12.75" customHeight="1" thickBot="1" x14ac:dyDescent="0.25">
      <c r="A13" s="31">
        <v>40728</v>
      </c>
      <c r="B13" s="32"/>
      <c r="C13" s="3">
        <v>99.347999572753906</v>
      </c>
      <c r="D13" s="3">
        <v>0.15109984576702118</v>
      </c>
      <c r="E13" s="3">
        <v>0.13159987330436707</v>
      </c>
      <c r="F13" s="5">
        <v>0.14339984953403473</v>
      </c>
      <c r="G13" s="3">
        <v>0.27499973773956299</v>
      </c>
      <c r="H13" s="3">
        <v>37.90837528387204</v>
      </c>
      <c r="I13" s="3">
        <v>50.616540832388885</v>
      </c>
      <c r="J13" s="1"/>
      <c r="K13" s="1"/>
    </row>
    <row r="14" spans="1:11" ht="12.75" customHeight="1" thickBot="1" x14ac:dyDescent="0.25">
      <c r="A14" s="31">
        <v>40729</v>
      </c>
      <c r="B14" s="32"/>
      <c r="C14" s="3">
        <v>99.349800109863281</v>
      </c>
      <c r="D14" s="3">
        <v>0.1500001847743988</v>
      </c>
      <c r="E14" s="3">
        <v>0.13190010190010071</v>
      </c>
      <c r="F14" s="5">
        <v>0.14330008625984192</v>
      </c>
      <c r="G14" s="3">
        <v>0.27520018815994263</v>
      </c>
      <c r="H14" s="3">
        <v>37.907303299830957</v>
      </c>
      <c r="I14" s="3">
        <v>50.615109483153248</v>
      </c>
      <c r="J14" s="1"/>
      <c r="K14" s="1"/>
    </row>
    <row r="15" spans="1:11" ht="12.75" customHeight="1" thickBot="1" x14ac:dyDescent="0.25">
      <c r="A15" s="31">
        <v>40730</v>
      </c>
      <c r="B15" s="32"/>
      <c r="C15" s="3">
        <v>99.418296813964844</v>
      </c>
      <c r="D15" s="3">
        <v>0.12360012531280518</v>
      </c>
      <c r="E15" s="3">
        <v>0.11360010504722595</v>
      </c>
      <c r="F15" s="5">
        <v>0.14390014111995697</v>
      </c>
      <c r="G15" s="3">
        <v>0.25750023126602173</v>
      </c>
      <c r="H15" s="3">
        <v>37.878346937360654</v>
      </c>
      <c r="I15" s="3">
        <v>50.608034963723782</v>
      </c>
      <c r="J15" s="1"/>
      <c r="K15" s="1"/>
    </row>
    <row r="16" spans="1:11" ht="12.75" customHeight="1" thickBot="1" x14ac:dyDescent="0.25">
      <c r="A16" s="31">
        <v>40731</v>
      </c>
      <c r="B16" s="32"/>
      <c r="C16" s="3">
        <v>99.359840393066406</v>
      </c>
      <c r="D16" s="3">
        <v>0.14680005609989166</v>
      </c>
      <c r="E16" s="3">
        <v>0.12920005619525909</v>
      </c>
      <c r="F16" s="5">
        <v>0.14270006120204926</v>
      </c>
      <c r="G16" s="3">
        <v>0.27190011739730835</v>
      </c>
      <c r="H16" s="3">
        <v>37.903056793983936</v>
      </c>
      <c r="I16" s="3">
        <v>50.613949517394971</v>
      </c>
      <c r="J16" s="1"/>
      <c r="K16" s="1"/>
    </row>
    <row r="17" spans="1:11" ht="12.75" customHeight="1" thickBot="1" x14ac:dyDescent="0.25">
      <c r="A17" s="31">
        <v>40732</v>
      </c>
      <c r="B17" s="32"/>
      <c r="C17" s="3">
        <v>99.358200073242188</v>
      </c>
      <c r="D17" s="3">
        <v>0.1463998556137085</v>
      </c>
      <c r="E17" s="3">
        <v>0.12959986925125122</v>
      </c>
      <c r="F17" s="5">
        <v>0.14389985799789429</v>
      </c>
      <c r="G17" s="3">
        <v>0.27349972724914551</v>
      </c>
      <c r="H17" s="3">
        <v>37.902993155890691</v>
      </c>
      <c r="I17" s="3">
        <v>50.613864538094859</v>
      </c>
      <c r="J17" s="1"/>
      <c r="K17" s="1"/>
    </row>
    <row r="18" spans="1:11" ht="12.75" customHeight="1" thickBot="1" x14ac:dyDescent="0.25">
      <c r="A18" s="31">
        <v>40733</v>
      </c>
      <c r="B18" s="32"/>
      <c r="C18" s="3">
        <v>99.356399536132813</v>
      </c>
      <c r="D18" s="3">
        <v>0.14669999480247498</v>
      </c>
      <c r="E18" s="3">
        <v>0.13019999861717224</v>
      </c>
      <c r="F18" s="5">
        <v>0.14399999380111694</v>
      </c>
      <c r="G18" s="3">
        <v>0.27419999241828918</v>
      </c>
      <c r="H18" s="3">
        <v>37.903577420956189</v>
      </c>
      <c r="I18" s="3">
        <v>50.614644738032041</v>
      </c>
      <c r="J18" s="1"/>
      <c r="K18" s="1"/>
    </row>
    <row r="19" spans="1:11" ht="12.75" customHeight="1" thickBot="1" x14ac:dyDescent="0.25">
      <c r="A19" s="31">
        <v>40734</v>
      </c>
      <c r="B19" s="32"/>
      <c r="C19" s="3">
        <v>99.356697082519531</v>
      </c>
      <c r="D19" s="3">
        <v>0.14649985730648041</v>
      </c>
      <c r="E19" s="3">
        <v>0.13009986281394958</v>
      </c>
      <c r="F19" s="5">
        <v>0.14409986138343811</v>
      </c>
      <c r="G19" s="3">
        <v>0.2741997241973877</v>
      </c>
      <c r="H19" s="3">
        <v>37.903499258281308</v>
      </c>
      <c r="I19" s="3">
        <v>50.614540363292512</v>
      </c>
      <c r="J19" s="1"/>
      <c r="K19" s="1"/>
    </row>
    <row r="20" spans="1:11" ht="12.75" customHeight="1" thickBot="1" x14ac:dyDescent="0.25">
      <c r="A20" s="31">
        <v>40735</v>
      </c>
      <c r="B20" s="32"/>
      <c r="C20" s="3">
        <v>99.352302551269531</v>
      </c>
      <c r="D20" s="3">
        <v>0.14780014753341675</v>
      </c>
      <c r="E20" s="3">
        <v>0.13100013136863708</v>
      </c>
      <c r="F20" s="5">
        <v>0.14520014822483063</v>
      </c>
      <c r="G20" s="3">
        <v>0.27620029449462891</v>
      </c>
      <c r="H20" s="3">
        <v>37.904206158994498</v>
      </c>
      <c r="I20" s="3">
        <v>50.615484325073886</v>
      </c>
      <c r="J20" s="1"/>
      <c r="K20" s="1"/>
    </row>
    <row r="21" spans="1:11" ht="12.75" customHeight="1" thickBot="1" x14ac:dyDescent="0.25">
      <c r="A21" s="31">
        <v>40736</v>
      </c>
      <c r="B21" s="32"/>
      <c r="C21" s="3">
        <v>99.356178283691406</v>
      </c>
      <c r="D21" s="3">
        <v>0.14760442078113556</v>
      </c>
      <c r="E21" s="3">
        <v>0.13070392608642578</v>
      </c>
      <c r="F21" s="5">
        <v>0.1417042464017868</v>
      </c>
      <c r="G21" s="3">
        <v>0.27240818738937378</v>
      </c>
      <c r="H21" s="3">
        <v>37.904556332874677</v>
      </c>
      <c r="I21" s="3">
        <v>50.615951930712932</v>
      </c>
      <c r="J21" s="1"/>
      <c r="K21" s="1"/>
    </row>
    <row r="22" spans="1:11" ht="12.75" customHeight="1" thickBot="1" x14ac:dyDescent="0.25">
      <c r="A22" s="31">
        <v>40737</v>
      </c>
      <c r="B22" s="32"/>
      <c r="C22" s="3">
        <v>99.356498718261719</v>
      </c>
      <c r="D22" s="3">
        <v>0.14710000157356262</v>
      </c>
      <c r="E22" s="3">
        <v>0.12970000505447388</v>
      </c>
      <c r="F22" s="5">
        <v>0.1445000022649765</v>
      </c>
      <c r="G22" s="3">
        <v>0.27420002222061157</v>
      </c>
      <c r="H22" s="3">
        <v>37.903216333330384</v>
      </c>
      <c r="I22" s="3">
        <v>50.614162558693224</v>
      </c>
      <c r="J22" s="1"/>
      <c r="K22" s="1"/>
    </row>
    <row r="23" spans="1:11" ht="12.75" customHeight="1" thickBot="1" x14ac:dyDescent="0.25">
      <c r="A23" s="31">
        <v>40738</v>
      </c>
      <c r="B23" s="32"/>
      <c r="C23" s="3">
        <v>99.358100891113281</v>
      </c>
      <c r="D23" s="3">
        <v>0.14639970660209656</v>
      </c>
      <c r="E23" s="3">
        <v>0.12929974496364594</v>
      </c>
      <c r="F23" s="5">
        <v>0.14459970593452454</v>
      </c>
      <c r="G23" s="3">
        <v>0.27389943599700928</v>
      </c>
      <c r="H23" s="3">
        <v>37.902672869947196</v>
      </c>
      <c r="I23" s="3">
        <v>50.613436843392996</v>
      </c>
      <c r="J23" s="1"/>
      <c r="K23" s="1"/>
    </row>
    <row r="24" spans="1:11" ht="12.75" customHeight="1" thickBot="1" x14ac:dyDescent="0.25">
      <c r="A24" s="31">
        <v>40739</v>
      </c>
      <c r="B24" s="32"/>
      <c r="C24" s="3">
        <v>99.358375549316406</v>
      </c>
      <c r="D24" s="3">
        <v>0.14569981396198273</v>
      </c>
      <c r="E24" s="3">
        <v>0.12949983775615692</v>
      </c>
      <c r="F24" s="5">
        <v>0.144699826836586</v>
      </c>
      <c r="G24" s="3">
        <v>0.27419966459274292</v>
      </c>
      <c r="H24" s="3">
        <v>37.902676521828823</v>
      </c>
      <c r="I24" s="3">
        <v>50.613441719943026</v>
      </c>
      <c r="J24" s="1"/>
      <c r="K24" s="1"/>
    </row>
    <row r="25" spans="1:11" ht="12.75" customHeight="1" thickBot="1" x14ac:dyDescent="0.25">
      <c r="A25" s="31">
        <v>40740</v>
      </c>
      <c r="B25" s="32"/>
      <c r="C25" s="3">
        <v>99.357902526855469</v>
      </c>
      <c r="D25" s="3">
        <v>0.14579986035823822</v>
      </c>
      <c r="E25" s="3">
        <v>0.12969987094402313</v>
      </c>
      <c r="F25" s="5">
        <v>0.1447998583316803</v>
      </c>
      <c r="G25" s="3">
        <v>0.27449971437454224</v>
      </c>
      <c r="H25" s="3">
        <v>37.90211791525536</v>
      </c>
      <c r="I25" s="3">
        <v>50.612695783142648</v>
      </c>
      <c r="J25" s="1"/>
      <c r="K25" s="1"/>
    </row>
    <row r="26" spans="1:11" ht="12.75" customHeight="1" thickBot="1" x14ac:dyDescent="0.25">
      <c r="A26" s="31">
        <v>40741</v>
      </c>
      <c r="B26" s="32"/>
      <c r="C26" s="3">
        <v>99.354698181152344</v>
      </c>
      <c r="D26" s="3">
        <v>0.14679984748363495</v>
      </c>
      <c r="E26" s="3">
        <v>0.13029986619949341</v>
      </c>
      <c r="F26" s="5">
        <v>0.14519985020160675</v>
      </c>
      <c r="G26" s="3">
        <v>0.27549970149993896</v>
      </c>
      <c r="H26" s="3">
        <v>37.903982803209345</v>
      </c>
      <c r="I26" s="3">
        <v>50.615186066321428</v>
      </c>
      <c r="J26" s="1"/>
      <c r="K26" s="1"/>
    </row>
    <row r="27" spans="1:11" ht="12.75" customHeight="1" thickBot="1" x14ac:dyDescent="0.25">
      <c r="A27" s="31">
        <v>40742</v>
      </c>
      <c r="B27" s="32"/>
      <c r="C27" s="3">
        <v>99.35260009765625</v>
      </c>
      <c r="D27" s="3">
        <v>0.14629985392093658</v>
      </c>
      <c r="E27" s="3">
        <v>0.13249987363815308</v>
      </c>
      <c r="F27" s="5">
        <v>0.1463998556137085</v>
      </c>
      <c r="G27" s="3">
        <v>0.27889972925186157</v>
      </c>
      <c r="H27" s="3">
        <v>37.902024445773151</v>
      </c>
      <c r="I27" s="3">
        <v>50.612570968416485</v>
      </c>
      <c r="J27" s="1"/>
      <c r="K27" s="1"/>
    </row>
    <row r="28" spans="1:11" ht="12.75" customHeight="1" thickBot="1" x14ac:dyDescent="0.25">
      <c r="A28" s="31">
        <v>40743</v>
      </c>
      <c r="B28" s="32"/>
      <c r="C28" s="3">
        <v>99.362396240234375</v>
      </c>
      <c r="D28" s="3">
        <v>0.14239999651908875</v>
      </c>
      <c r="E28" s="3">
        <v>0.12860000133514404</v>
      </c>
      <c r="F28" s="5">
        <v>0.14620000123977661</v>
      </c>
      <c r="G28" s="3">
        <v>0.27480000257492065</v>
      </c>
      <c r="H28" s="3">
        <v>37.900912015842678</v>
      </c>
      <c r="I28" s="3">
        <v>50.611085482096783</v>
      </c>
      <c r="J28" s="1"/>
      <c r="K28" s="1"/>
    </row>
    <row r="29" spans="1:11" ht="12.75" customHeight="1" thickBot="1" x14ac:dyDescent="0.25">
      <c r="A29" s="31">
        <v>40744</v>
      </c>
      <c r="B29" s="32"/>
      <c r="C29" s="3">
        <v>99.360298156738281</v>
      </c>
      <c r="D29" s="3">
        <v>0.1447998583316803</v>
      </c>
      <c r="E29" s="3">
        <v>0.12799987196922302</v>
      </c>
      <c r="F29" s="5">
        <v>0.14589984714984894</v>
      </c>
      <c r="G29" s="3">
        <v>0.27389973402023315</v>
      </c>
      <c r="H29" s="3">
        <v>37.902728528846346</v>
      </c>
      <c r="I29" s="3">
        <v>50.613511167654671</v>
      </c>
      <c r="J29" s="1"/>
      <c r="K29" s="1"/>
    </row>
    <row r="30" spans="1:11" ht="12.75" customHeight="1" thickBot="1" x14ac:dyDescent="0.25">
      <c r="A30" s="31">
        <v>40745</v>
      </c>
      <c r="B30" s="32"/>
      <c r="C30" s="3">
        <v>99.362899780273438</v>
      </c>
      <c r="D30" s="3">
        <v>0.14249986410140991</v>
      </c>
      <c r="E30" s="3">
        <v>0.1277998685836792</v>
      </c>
      <c r="F30" s="5">
        <v>0.14689984917640686</v>
      </c>
      <c r="G30" s="3">
        <v>0.27469971776008606</v>
      </c>
      <c r="H30" s="3">
        <v>37.900971487267633</v>
      </c>
      <c r="I30" s="3">
        <v>50.61116489742512</v>
      </c>
      <c r="J30" s="1"/>
      <c r="K30" s="1"/>
    </row>
    <row r="31" spans="1:11" ht="12.75" customHeight="1" thickBot="1" x14ac:dyDescent="0.25">
      <c r="A31" s="31">
        <v>40746</v>
      </c>
      <c r="B31" s="32"/>
      <c r="C31" s="3">
        <v>99.357398986816406</v>
      </c>
      <c r="D31" s="3">
        <v>0.14469970762729645</v>
      </c>
      <c r="E31" s="3">
        <v>0.12859974801540375</v>
      </c>
      <c r="F31" s="5">
        <v>0.14769969880580902</v>
      </c>
      <c r="G31" s="3">
        <v>0.27629944682121277</v>
      </c>
      <c r="H31" s="3">
        <v>37.902199492405096</v>
      </c>
      <c r="I31" s="3">
        <v>50.61280471741042</v>
      </c>
      <c r="J31" s="1"/>
      <c r="K31" s="1"/>
    </row>
    <row r="32" spans="1:11" ht="12.75" customHeight="1" thickBot="1" x14ac:dyDescent="0.25">
      <c r="A32" s="31">
        <v>40747</v>
      </c>
      <c r="B32" s="32"/>
      <c r="C32" s="3">
        <v>99.357696533203125</v>
      </c>
      <c r="D32" s="3">
        <v>0.14489999413490295</v>
      </c>
      <c r="E32" s="3">
        <v>0.12839999794960022</v>
      </c>
      <c r="F32" s="5">
        <v>0.14759999513626099</v>
      </c>
      <c r="G32" s="3">
        <v>0.27599999308586121</v>
      </c>
      <c r="H32" s="3">
        <v>37.902437826943533</v>
      </c>
      <c r="I32" s="3">
        <v>50.613122978081634</v>
      </c>
      <c r="J32" s="1"/>
      <c r="K32" s="1"/>
    </row>
    <row r="33" spans="1:11" ht="12.75" customHeight="1" thickBot="1" x14ac:dyDescent="0.25">
      <c r="A33" s="31">
        <v>40748</v>
      </c>
      <c r="B33" s="32"/>
      <c r="C33" s="3">
        <v>99.358299255371094</v>
      </c>
      <c r="D33" s="3">
        <v>0.14440000057220459</v>
      </c>
      <c r="E33" s="3">
        <v>0.12839999794960022</v>
      </c>
      <c r="F33" s="5">
        <v>0.14759999513626099</v>
      </c>
      <c r="G33" s="3">
        <v>0.27599999308586121</v>
      </c>
      <c r="H33" s="3">
        <v>37.9021958782103</v>
      </c>
      <c r="I33" s="3">
        <v>50.612799891185624</v>
      </c>
      <c r="J33" s="1"/>
      <c r="K33" s="1"/>
    </row>
    <row r="34" spans="1:11" ht="12.75" customHeight="1" thickBot="1" x14ac:dyDescent="0.25">
      <c r="A34" s="31">
        <v>40749</v>
      </c>
      <c r="B34" s="32"/>
      <c r="C34" s="3">
        <v>99.35870361328125</v>
      </c>
      <c r="D34" s="3">
        <v>0.14429999887943268</v>
      </c>
      <c r="E34" s="3">
        <v>0.12829999625682831</v>
      </c>
      <c r="F34" s="5">
        <v>0.14740000665187836</v>
      </c>
      <c r="G34" s="3">
        <v>0.27570000290870667</v>
      </c>
      <c r="H34" s="3">
        <v>37.902221940309715</v>
      </c>
      <c r="I34" s="3">
        <v>50.612834693280625</v>
      </c>
      <c r="J34" s="1"/>
      <c r="K34" s="1"/>
    </row>
    <row r="35" spans="1:11" ht="12.75" customHeight="1" thickBot="1" x14ac:dyDescent="0.25">
      <c r="A35" s="31">
        <v>40750</v>
      </c>
      <c r="B35" s="32"/>
      <c r="C35" s="3">
        <v>99.359817504882813</v>
      </c>
      <c r="D35" s="3">
        <v>0.14359612762928009</v>
      </c>
      <c r="E35" s="3">
        <v>0.12759655714035034</v>
      </c>
      <c r="F35" s="5">
        <v>0.14639604091644287</v>
      </c>
      <c r="G35" s="3">
        <v>0.27399259805679321</v>
      </c>
      <c r="H35" s="3">
        <v>37.901629226079301</v>
      </c>
      <c r="I35" s="3">
        <v>50.612043210728181</v>
      </c>
      <c r="J35" s="1"/>
      <c r="K35" s="1"/>
    </row>
    <row r="36" spans="1:11" ht="12.75" customHeight="1" thickBot="1" x14ac:dyDescent="0.25">
      <c r="A36" s="31">
        <v>40751</v>
      </c>
      <c r="B36" s="32"/>
      <c r="C36" s="3">
        <v>99.364700317382813</v>
      </c>
      <c r="D36" s="3">
        <v>0.14289957284927368</v>
      </c>
      <c r="E36" s="3">
        <v>0.1269996166229248</v>
      </c>
      <c r="F36" s="5">
        <v>0.14589956402778625</v>
      </c>
      <c r="G36" s="3">
        <v>0.27289918065071106</v>
      </c>
      <c r="H36" s="3">
        <v>37.901235916966037</v>
      </c>
      <c r="I36" s="3">
        <v>50.611518004338855</v>
      </c>
      <c r="J36" s="1"/>
      <c r="K36" s="1"/>
    </row>
    <row r="37" spans="1:11" ht="12.75" customHeight="1" thickBot="1" x14ac:dyDescent="0.25">
      <c r="A37" s="31">
        <v>40752</v>
      </c>
      <c r="B37" s="32"/>
      <c r="C37" s="3">
        <v>99.362098693847656</v>
      </c>
      <c r="D37" s="3">
        <v>0.1437000036239624</v>
      </c>
      <c r="E37" s="3">
        <v>0.12710000574588776</v>
      </c>
      <c r="F37" s="5">
        <v>0.14659999310970306</v>
      </c>
      <c r="G37" s="3">
        <v>0.27369999885559082</v>
      </c>
      <c r="H37" s="3">
        <v>37.901984056635101</v>
      </c>
      <c r="I37" s="3">
        <v>50.612517034671626</v>
      </c>
      <c r="J37" s="1"/>
      <c r="K37" s="1"/>
    </row>
    <row r="38" spans="1:11" ht="12.75" customHeight="1" thickBot="1" x14ac:dyDescent="0.25">
      <c r="A38" s="31">
        <v>40753</v>
      </c>
      <c r="B38" s="32"/>
      <c r="C38" s="3">
        <v>99.363304138183594</v>
      </c>
      <c r="D38" s="3">
        <v>0.142399862408638</v>
      </c>
      <c r="E38" s="3">
        <v>0.12719987332820892</v>
      </c>
      <c r="F38" s="5">
        <v>0.1471998542547226</v>
      </c>
      <c r="G38" s="3">
        <v>0.27439972758293152</v>
      </c>
      <c r="H38" s="3">
        <v>37.900666209579036</v>
      </c>
      <c r="I38" s="3">
        <v>50.61075724403706</v>
      </c>
      <c r="J38" s="1"/>
      <c r="K38" s="1"/>
    </row>
    <row r="39" spans="1:11" ht="12.75" customHeight="1" thickBot="1" x14ac:dyDescent="0.25">
      <c r="A39" s="31">
        <v>40754</v>
      </c>
      <c r="B39" s="32"/>
      <c r="C39" s="3">
        <v>99.355918884277344</v>
      </c>
      <c r="D39" s="3">
        <v>0.14399495720863342</v>
      </c>
      <c r="E39" s="3">
        <v>0.12789551913738251</v>
      </c>
      <c r="F39" s="5">
        <v>0.14789482951164246</v>
      </c>
      <c r="G39" s="3">
        <v>0.27579033374786377</v>
      </c>
      <c r="H39" s="3">
        <v>37.901572613920621</v>
      </c>
      <c r="I39" s="3">
        <v>50.611967613528826</v>
      </c>
      <c r="J39" s="1"/>
      <c r="K39" s="1"/>
    </row>
    <row r="40" spans="1:11" ht="12.75" customHeight="1" thickBot="1" x14ac:dyDescent="0.25">
      <c r="A40" s="31">
        <v>40755</v>
      </c>
      <c r="B40" s="32"/>
      <c r="C40" s="3">
        <v>99.363395690917969</v>
      </c>
      <c r="D40" s="3">
        <v>0.14129988849163055</v>
      </c>
      <c r="E40" s="3">
        <v>0.12769989669322968</v>
      </c>
      <c r="F40" s="5">
        <v>0.14839978516101837</v>
      </c>
      <c r="G40" s="3">
        <v>0.27609968185424805</v>
      </c>
      <c r="H40" s="3">
        <v>37.899221763158828</v>
      </c>
      <c r="I40" s="3">
        <v>50.608828398598824</v>
      </c>
      <c r="J40" s="1"/>
      <c r="K40" s="1"/>
    </row>
    <row r="41" spans="1:11" ht="12.75" customHeight="1" thickBot="1" x14ac:dyDescent="0.25">
      <c r="A41" s="34" t="s">
        <v>6</v>
      </c>
      <c r="B41" s="35"/>
      <c r="C41" s="6">
        <f t="shared" ref="C41:I41" si="0">AVERAGE(C10:C40)</f>
        <v>99.339955483713453</v>
      </c>
      <c r="D41" s="6">
        <f t="shared" si="0"/>
        <v>0.14755139523936855</v>
      </c>
      <c r="E41" s="6">
        <f t="shared" si="0"/>
        <v>0.13881915999997047</v>
      </c>
      <c r="F41" s="6">
        <f t="shared" si="0"/>
        <v>0.14740944052896193</v>
      </c>
      <c r="G41" s="6">
        <f t="shared" si="0"/>
        <v>0.286228601009615</v>
      </c>
      <c r="H41" s="6">
        <f t="shared" si="0"/>
        <v>37.90202258870972</v>
      </c>
      <c r="I41" s="6">
        <f t="shared" si="0"/>
        <v>50.60678067259834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3" t="s">
        <v>23</v>
      </c>
      <c r="I43" s="33"/>
      <c r="J43" s="20"/>
      <c r="K43" s="20"/>
    </row>
    <row r="44" spans="1:11" ht="13.5" thickBot="1" x14ac:dyDescent="0.25"/>
    <row r="45" spans="1:11" ht="23.25" thickBot="1" x14ac:dyDescent="0.25">
      <c r="A45" s="36"/>
      <c r="B45" s="37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6" t="s">
        <v>85</v>
      </c>
      <c r="B46" s="47"/>
      <c r="C46" s="26">
        <f t="shared" ref="C46:I46" si="1">MAX(C10:C40)</f>
        <v>99.418296813964844</v>
      </c>
      <c r="D46" s="21">
        <f t="shared" si="1"/>
        <v>0.21889999508857727</v>
      </c>
      <c r="E46" s="26">
        <f t="shared" si="1"/>
        <v>0.43620002269744873</v>
      </c>
      <c r="F46" s="26">
        <f t="shared" si="1"/>
        <v>0.20659999549388885</v>
      </c>
      <c r="G46" s="21">
        <f t="shared" si="1"/>
        <v>0.64280003309249878</v>
      </c>
      <c r="H46" s="26">
        <f t="shared" si="1"/>
        <v>37.90837528387204</v>
      </c>
      <c r="I46" s="22">
        <f t="shared" si="1"/>
        <v>50.616540832388885</v>
      </c>
    </row>
    <row r="47" spans="1:11" ht="13.5" thickBot="1" x14ac:dyDescent="0.25">
      <c r="A47" s="46" t="s">
        <v>86</v>
      </c>
      <c r="B47" s="47"/>
      <c r="C47" s="23">
        <f t="shared" ref="C47:I47" si="2">MIN(C10:C40)</f>
        <v>98.769401550292969</v>
      </c>
      <c r="D47" s="26">
        <f t="shared" si="2"/>
        <v>0.12360012531280518</v>
      </c>
      <c r="E47" s="26">
        <f t="shared" si="2"/>
        <v>0.11360010504722595</v>
      </c>
      <c r="F47" s="23">
        <f t="shared" si="2"/>
        <v>0.1417042464017868</v>
      </c>
      <c r="G47" s="26">
        <f t="shared" si="2"/>
        <v>0.25750023126602173</v>
      </c>
      <c r="H47" s="23">
        <f t="shared" si="2"/>
        <v>37.878346937360654</v>
      </c>
      <c r="I47" s="26">
        <f t="shared" si="2"/>
        <v>50.422648275070713</v>
      </c>
    </row>
    <row r="48" spans="1:11" ht="13.5" thickBot="1" x14ac:dyDescent="0.25">
      <c r="A48" s="48" t="s">
        <v>87</v>
      </c>
      <c r="B48" s="49"/>
      <c r="C48" s="26">
        <f t="shared" ref="C48:I48" si="3">STDEV(C10:C40)</f>
        <v>0.10658336469947717</v>
      </c>
      <c r="D48" s="24">
        <f t="shared" si="3"/>
        <v>1.4105022472617372E-2</v>
      </c>
      <c r="E48" s="26">
        <f t="shared" si="3"/>
        <v>5.5290110904075443E-2</v>
      </c>
      <c r="F48" s="26">
        <f t="shared" si="3"/>
        <v>1.1114596703163258E-2</v>
      </c>
      <c r="G48" s="24">
        <f t="shared" si="3"/>
        <v>6.6267146058339416E-2</v>
      </c>
      <c r="H48" s="26">
        <f t="shared" si="3"/>
        <v>4.854944766967623E-3</v>
      </c>
      <c r="I48" s="25">
        <f t="shared" si="3"/>
        <v>3.4249239666937929E-2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47:B47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1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116</vt:i4>
      </vt:variant>
    </vt:vector>
  </HeadingPairs>
  <TitlesOfParts>
    <vt:vector size="174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City Gate Antonio Villarreal</vt:lpstr>
      <vt:lpstr>City Gate Ruiz Cortines</vt:lpstr>
      <vt:lpstr>City Gate Santa Catarina</vt:lpstr>
      <vt:lpstr>CFE CCC Huinala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'City Gate Antonio Villarreal'!Área_de_impresión</vt:lpstr>
      <vt:lpstr>'City Gate Ruiz Cortines'!Área_de_impresión</vt:lpstr>
      <vt:lpstr>'City Gate Santa Catarina'!Área_de_impresión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'City Gate Antonio Villarreal'!Títulos_a_imprimir</vt:lpstr>
      <vt:lpstr>'City Gate Ruiz Cortines'!Títulos_a_imprimir</vt:lpstr>
      <vt:lpstr>'City Gate Santa Catarina'!Títulos_a_imprimir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2015-06-26T16:47:05Z</dcterms:modified>
</cp:coreProperties>
</file>