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PGPB (Sist. Nal. de Gasoductos)\2011\"/>
    </mc:Choice>
  </mc:AlternateContent>
  <bookViews>
    <workbookView xWindow="240" yWindow="75" windowWidth="17115" windowHeight="11760" tabRatio="873"/>
  </bookViews>
  <sheets>
    <sheet name="Troncal 48" sheetId="1" r:id="rId1"/>
    <sheet name="Mayakan" sheetId="2" r:id="rId2"/>
    <sheet name="CD Pemex" sheetId="3" r:id="rId3"/>
    <sheet name="Cactus" sheetId="4" r:id="rId4"/>
    <sheet name="KM 100" sheetId="5" r:id="rId5"/>
    <sheet name="Nuevo Pemex" sheetId="6" r:id="rId6"/>
    <sheet name="La Venta" sheetId="7" r:id="rId7"/>
    <sheet name="Chihuahua" sheetId="8" r:id="rId8"/>
    <sheet name="Naco" sheetId="9" r:id="rId9"/>
    <sheet name="Guadalajara" sheetId="10" r:id="rId10"/>
    <sheet name="Madero I" sheetId="11" r:id="rId11"/>
    <sheet name="Madero II" sheetId="12" r:id="rId12"/>
    <sheet name="Iberdrola Altamira" sheetId="53" r:id="rId13"/>
    <sheet name="Zacate Colorado" sheetId="59" r:id="rId14"/>
    <sheet name="CPG Poza Rica" sheetId="13" r:id="rId15"/>
    <sheet name="Raudal" sheetId="14" r:id="rId16"/>
    <sheet name="CD Mendoza" sheetId="15" r:id="rId17"/>
    <sheet name="El Veinte" sheetId="16" r:id="rId18"/>
    <sheet name="Papan" sheetId="17" r:id="rId19"/>
    <sheet name="Rincon Pacheco" sheetId="18" r:id="rId20"/>
    <sheet name="Cauchy" sheetId="19" r:id="rId21"/>
    <sheet name="JD Covarrubias" sheetId="20" r:id="rId22"/>
    <sheet name="Pecosa Alta Presión" sheetId="21" r:id="rId23"/>
    <sheet name="Pecosa Baja Presión" sheetId="22" r:id="rId24"/>
    <sheet name="Caseta Gral Pajaritos" sheetId="23" r:id="rId25"/>
    <sheet name="Pajaritos" sheetId="24" r:id="rId26"/>
    <sheet name="Ramones" sheetId="54" r:id="rId27"/>
    <sheet name="Escobedo de Alta" sheetId="26" r:id="rId28"/>
    <sheet name="Escobedo de Baja" sheetId="27" r:id="rId29"/>
    <sheet name="City Gate Antonio Villarreal" sheetId="56" r:id="rId30"/>
    <sheet name="City Gate Ruiz Cortines" sheetId="57" r:id="rId31"/>
    <sheet name="City Gate Santa Catarina" sheetId="58" r:id="rId32"/>
    <sheet name="CFE CCC Huinala" sheetId="61" r:id="rId33"/>
    <sheet name="Santa Rosa" sheetId="63" r:id="rId34"/>
    <sheet name="Apodaca" sheetId="64" r:id="rId35"/>
    <sheet name="Red Monclova" sheetId="55" r:id="rId36"/>
    <sheet name="Monclova" sheetId="28" r:id="rId37"/>
    <sheet name="GIMSA" sheetId="60" r:id="rId38"/>
    <sheet name="Burgos 123" sheetId="29" r:id="rId39"/>
    <sheet name="Burgos 4" sheetId="30" r:id="rId40"/>
    <sheet name="Burgos 5 6" sheetId="31" r:id="rId41"/>
    <sheet name="Culebra Norte" sheetId="32" r:id="rId42"/>
    <sheet name="Nejo" sheetId="34" r:id="rId43"/>
    <sheet name="Kinder Morgan Reynosa" sheetId="35" r:id="rId44"/>
    <sheet name="Tennessee" sheetId="37" r:id="rId45"/>
    <sheet name="Pandura" sheetId="38" r:id="rId46"/>
    <sheet name="Valtierrilla" sheetId="39" r:id="rId47"/>
    <sheet name="Puebla" sheetId="40" r:id="rId48"/>
    <sheet name="Torreon" sheetId="41" r:id="rId49"/>
    <sheet name="Venta de Carpio 36" sheetId="42" r:id="rId50"/>
    <sheet name="Venta de Carpio 30" sheetId="43" r:id="rId51"/>
    <sheet name="Venta de Carpio 24" sheetId="44" r:id="rId52"/>
    <sheet name="Venta de Carpio 14" sheetId="45" r:id="rId53"/>
    <sheet name="Cempoala Sur" sheetId="46" r:id="rId54"/>
    <sheet name="Cempoala Centro" sheetId="47" r:id="rId55"/>
    <sheet name="Cempoala Norte" sheetId="48" r:id="rId56"/>
    <sheet name="Veracruz" sheetId="52" r:id="rId57"/>
    <sheet name="Matapionche" sheetId="49" r:id="rId58"/>
    <sheet name="Playuela" sheetId="50" r:id="rId59"/>
  </sheets>
  <definedNames>
    <definedName name="_xlnm.Print_Area" localSheetId="34">Apodaca!$A$1:$I$47</definedName>
    <definedName name="_xlnm.Print_Area" localSheetId="38">'Burgos 123'!$A$1:$I$47</definedName>
    <definedName name="_xlnm.Print_Area" localSheetId="39">'Burgos 4'!$A$1:$I$47</definedName>
    <definedName name="_xlnm.Print_Area" localSheetId="40">'Burgos 5 6'!$A$1:$I$47</definedName>
    <definedName name="_xlnm.Print_Area" localSheetId="3">Cactus!$A$1:$I$47</definedName>
    <definedName name="_xlnm.Print_Area" localSheetId="24">'Caseta Gral Pajaritos'!$A$1:$I$47</definedName>
    <definedName name="_xlnm.Print_Area" localSheetId="20">Cauchy!$A$1:$I$47</definedName>
    <definedName name="_xlnm.Print_Area" localSheetId="16">'CD Mendoza'!$A$1:$I$47</definedName>
    <definedName name="_xlnm.Print_Area" localSheetId="2">'CD Pemex'!$A$1:$I$47</definedName>
    <definedName name="_xlnm.Print_Area" localSheetId="54">'Cempoala Centro'!$A$1:$I$47</definedName>
    <definedName name="_xlnm.Print_Area" localSheetId="55">'Cempoala Norte'!$A$1:$I$47</definedName>
    <definedName name="_xlnm.Print_Area" localSheetId="53">'Cempoala Sur'!$A$1:$I$47</definedName>
    <definedName name="_xlnm.Print_Area" localSheetId="32">'CFE CCC Huinala'!$A$1:$I$47</definedName>
    <definedName name="_xlnm.Print_Area" localSheetId="7">Chihuahua!$A$1:$I$47</definedName>
    <definedName name="_xlnm.Print_Area" localSheetId="29">'City Gate Antonio Villarreal'!$A$1:$I$47</definedName>
    <definedName name="_xlnm.Print_Area" localSheetId="30">'City Gate Ruiz Cortines'!$A$1:$I$47</definedName>
    <definedName name="_xlnm.Print_Area" localSheetId="31">'City Gate Santa Catarina'!$A$1:$I$47</definedName>
    <definedName name="_xlnm.Print_Area" localSheetId="14">'CPG Poza Rica'!$A$1:$I$47</definedName>
    <definedName name="_xlnm.Print_Area" localSheetId="41">'Culebra Norte'!$A$1:$I$47</definedName>
    <definedName name="_xlnm.Print_Area" localSheetId="17">'El Veinte'!$A$1:$I$47</definedName>
    <definedName name="_xlnm.Print_Area" localSheetId="27">'Escobedo de Alta'!$A$1:$I$47</definedName>
    <definedName name="_xlnm.Print_Area" localSheetId="28">'Escobedo de Baja'!$A$1:$I$47</definedName>
    <definedName name="_xlnm.Print_Area" localSheetId="37">GIMSA!$A$1:$I$47</definedName>
    <definedName name="_xlnm.Print_Area" localSheetId="9">Guadalajara!$A$1:$I$47</definedName>
    <definedName name="_xlnm.Print_Area" localSheetId="12">'Iberdrola Altamira'!$A$1:$I$47</definedName>
    <definedName name="_xlnm.Print_Area" localSheetId="21">'JD Covarrubias'!$A$1:$I$47</definedName>
    <definedName name="_xlnm.Print_Area" localSheetId="43">'Kinder Morgan Reynosa'!$A$1:$I$47</definedName>
    <definedName name="_xlnm.Print_Area" localSheetId="4">'KM 100'!$A$1:$I$47</definedName>
    <definedName name="_xlnm.Print_Area" localSheetId="6">'La Venta'!$A$1:$I$47</definedName>
    <definedName name="_xlnm.Print_Area" localSheetId="10">'Madero I'!$A$1:$I$47</definedName>
    <definedName name="_xlnm.Print_Area" localSheetId="11">'Madero II'!$A$1:$I$47</definedName>
    <definedName name="_xlnm.Print_Area" localSheetId="57">Matapionche!$A$1:$I$47</definedName>
    <definedName name="_xlnm.Print_Area" localSheetId="1">Mayakan!$A$1:$I$47</definedName>
    <definedName name="_xlnm.Print_Area" localSheetId="36">Monclova!$A$1:$I$47</definedName>
    <definedName name="_xlnm.Print_Area" localSheetId="8">Naco!$A$1:$I$47</definedName>
    <definedName name="_xlnm.Print_Area" localSheetId="42">Nejo!$A$1:$I$47</definedName>
    <definedName name="_xlnm.Print_Area" localSheetId="5">'Nuevo Pemex'!$A$1:$I$47</definedName>
    <definedName name="_xlnm.Print_Area" localSheetId="25">Pajaritos!$A$1:$I$47</definedName>
    <definedName name="_xlnm.Print_Area" localSheetId="45">Pandura!$A$1:$I$47</definedName>
    <definedName name="_xlnm.Print_Area" localSheetId="18">Papan!$A$1:$I$47</definedName>
    <definedName name="_xlnm.Print_Area" localSheetId="22">'Pecosa Alta Presión'!$A$1:$I$47</definedName>
    <definedName name="_xlnm.Print_Area" localSheetId="23">'Pecosa Baja Presión'!$A$1:$I$47</definedName>
    <definedName name="_xlnm.Print_Area" localSheetId="58">Playuela!$A$1:$I$47</definedName>
    <definedName name="_xlnm.Print_Area" localSheetId="47">Puebla!$A$1:$I$47</definedName>
    <definedName name="_xlnm.Print_Area" localSheetId="26">Ramones!$A$1:$I$47</definedName>
    <definedName name="_xlnm.Print_Area" localSheetId="15">Raudal!$A$1:$I$47</definedName>
    <definedName name="_xlnm.Print_Area" localSheetId="35">'Red Monclova'!$A$1:$I$47</definedName>
    <definedName name="_xlnm.Print_Area" localSheetId="19">'Rincon Pacheco'!$A$1:$I$47</definedName>
    <definedName name="_xlnm.Print_Area" localSheetId="33">'Santa Rosa'!$A$1:$I$47</definedName>
    <definedName name="_xlnm.Print_Area" localSheetId="44">Tennessee!$A$1:$I$47</definedName>
    <definedName name="_xlnm.Print_Area" localSheetId="48">Torreon!$A$1:$I$47</definedName>
    <definedName name="_xlnm.Print_Area" localSheetId="0">'Troncal 48'!$A$1:$I$47</definedName>
    <definedName name="_xlnm.Print_Area" localSheetId="46">Valtierrilla!$A$1:$I$47</definedName>
    <definedName name="_xlnm.Print_Area" localSheetId="52">'Venta de Carpio 14'!$A$1:$I$47</definedName>
    <definedName name="_xlnm.Print_Area" localSheetId="51">'Venta de Carpio 24'!$A$1:$I$47</definedName>
    <definedName name="_xlnm.Print_Area" localSheetId="50">'Venta de Carpio 30'!$A$1:$I$47</definedName>
    <definedName name="_xlnm.Print_Area" localSheetId="49">'Venta de Carpio 36'!$A$1:$I$47</definedName>
    <definedName name="_xlnm.Print_Area" localSheetId="56">Veracruz!$A$1:$I$47</definedName>
    <definedName name="_xlnm.Print_Area" localSheetId="13">'Zacate Colorado'!$A$1:$I$47</definedName>
    <definedName name="_xlnm.Print_Titles" localSheetId="34">Apodaca!$1:$4</definedName>
    <definedName name="_xlnm.Print_Titles" localSheetId="38">'Burgos 123'!$1:$4</definedName>
    <definedName name="_xlnm.Print_Titles" localSheetId="39">'Burgos 4'!$1:$4</definedName>
    <definedName name="_xlnm.Print_Titles" localSheetId="40">'Burgos 5 6'!$1:$4</definedName>
    <definedName name="_xlnm.Print_Titles" localSheetId="3">Cactus!$1:$4</definedName>
    <definedName name="_xlnm.Print_Titles" localSheetId="24">'Caseta Gral Pajaritos'!$1:$4</definedName>
    <definedName name="_xlnm.Print_Titles" localSheetId="20">Cauchy!$1:$4</definedName>
    <definedName name="_xlnm.Print_Titles" localSheetId="16">'CD Mendoza'!$1:$4</definedName>
    <definedName name="_xlnm.Print_Titles" localSheetId="2">'CD Pemex'!$1:$4</definedName>
    <definedName name="_xlnm.Print_Titles" localSheetId="54">'Cempoala Centro'!$1:$4</definedName>
    <definedName name="_xlnm.Print_Titles" localSheetId="55">'Cempoala Norte'!$1:$4</definedName>
    <definedName name="_xlnm.Print_Titles" localSheetId="53">'Cempoala Sur'!$1:$4</definedName>
    <definedName name="_xlnm.Print_Titles" localSheetId="32">'CFE CCC Huinala'!$1:$4</definedName>
    <definedName name="_xlnm.Print_Titles" localSheetId="7">Chihuahua!$1:$4</definedName>
    <definedName name="_xlnm.Print_Titles" localSheetId="29">'City Gate Antonio Villarreal'!$1:$4</definedName>
    <definedName name="_xlnm.Print_Titles" localSheetId="30">'City Gate Ruiz Cortines'!$1:$4</definedName>
    <definedName name="_xlnm.Print_Titles" localSheetId="31">'City Gate Santa Catarina'!$1:$4</definedName>
    <definedName name="_xlnm.Print_Titles" localSheetId="14">'CPG Poza Rica'!$1:$4</definedName>
    <definedName name="_xlnm.Print_Titles" localSheetId="41">'Culebra Norte'!$1:$4</definedName>
    <definedName name="_xlnm.Print_Titles" localSheetId="17">'El Veinte'!$1:$4</definedName>
    <definedName name="_xlnm.Print_Titles" localSheetId="27">'Escobedo de Alta'!$1:$4</definedName>
    <definedName name="_xlnm.Print_Titles" localSheetId="28">'Escobedo de Baja'!$1:$4</definedName>
    <definedName name="_xlnm.Print_Titles" localSheetId="37">GIMSA!$1:$4</definedName>
    <definedName name="_xlnm.Print_Titles" localSheetId="9">Guadalajara!$1:$4</definedName>
    <definedName name="_xlnm.Print_Titles" localSheetId="12">'Iberdrola Altamira'!$1:$4</definedName>
    <definedName name="_xlnm.Print_Titles" localSheetId="21">'JD Covarrubias'!$1:$4</definedName>
    <definedName name="_xlnm.Print_Titles" localSheetId="43">'Kinder Morgan Reynosa'!$1:$4</definedName>
    <definedName name="_xlnm.Print_Titles" localSheetId="4">'KM 100'!$1:$4</definedName>
    <definedName name="_xlnm.Print_Titles" localSheetId="6">'La Venta'!$1:$4</definedName>
    <definedName name="_xlnm.Print_Titles" localSheetId="10">'Madero I'!$1:$4</definedName>
    <definedName name="_xlnm.Print_Titles" localSheetId="11">'Madero II'!$1:$4</definedName>
    <definedName name="_xlnm.Print_Titles" localSheetId="57">Matapionche!$1:$4</definedName>
    <definedName name="_xlnm.Print_Titles" localSheetId="1">Mayakan!$1:$4</definedName>
    <definedName name="_xlnm.Print_Titles" localSheetId="36">Monclova!$1:$4</definedName>
    <definedName name="_xlnm.Print_Titles" localSheetId="8">Naco!$1:$4</definedName>
    <definedName name="_xlnm.Print_Titles" localSheetId="42">Nejo!$1:$4</definedName>
    <definedName name="_xlnm.Print_Titles" localSheetId="5">'Nuevo Pemex'!$1:$4</definedName>
    <definedName name="_xlnm.Print_Titles" localSheetId="25">Pajaritos!$1:$4</definedName>
    <definedName name="_xlnm.Print_Titles" localSheetId="45">Pandura!$1:$4</definedName>
    <definedName name="_xlnm.Print_Titles" localSheetId="18">Papan!$1:$4</definedName>
    <definedName name="_xlnm.Print_Titles" localSheetId="22">'Pecosa Alta Presión'!$1:$4</definedName>
    <definedName name="_xlnm.Print_Titles" localSheetId="23">'Pecosa Baja Presión'!$1:$4</definedName>
    <definedName name="_xlnm.Print_Titles" localSheetId="58">Playuela!$1:$4</definedName>
    <definedName name="_xlnm.Print_Titles" localSheetId="47">Puebla!$1:$4</definedName>
    <definedName name="_xlnm.Print_Titles" localSheetId="26">Ramones!$1:$4</definedName>
    <definedName name="_xlnm.Print_Titles" localSheetId="15">Raudal!$1:$4</definedName>
    <definedName name="_xlnm.Print_Titles" localSheetId="35">'Red Monclova'!$1:$4</definedName>
    <definedName name="_xlnm.Print_Titles" localSheetId="19">'Rincon Pacheco'!$1:$4</definedName>
    <definedName name="_xlnm.Print_Titles" localSheetId="33">'Santa Rosa'!$1:$4</definedName>
    <definedName name="_xlnm.Print_Titles" localSheetId="44">Tennessee!$1:$4</definedName>
    <definedName name="_xlnm.Print_Titles" localSheetId="48">Torreon!$1:$4</definedName>
    <definedName name="_xlnm.Print_Titles" localSheetId="0">'Troncal 48'!$1:$4</definedName>
    <definedName name="_xlnm.Print_Titles" localSheetId="46">Valtierrilla!$1:$4</definedName>
    <definedName name="_xlnm.Print_Titles" localSheetId="52">'Venta de Carpio 14'!$1:$4</definedName>
    <definedName name="_xlnm.Print_Titles" localSheetId="51">'Venta de Carpio 24'!$1:$4</definedName>
    <definedName name="_xlnm.Print_Titles" localSheetId="50">'Venta de Carpio 30'!$1:$4</definedName>
    <definedName name="_xlnm.Print_Titles" localSheetId="49">'Venta de Carpio 36'!$1:$4</definedName>
    <definedName name="_xlnm.Print_Titles" localSheetId="56">Veracruz!$1:$4</definedName>
    <definedName name="_xlnm.Print_Titles" localSheetId="13">'Zacate Colorado'!$1:$4</definedName>
  </definedNames>
  <calcPr calcId="152511"/>
</workbook>
</file>

<file path=xl/calcChain.xml><?xml version="1.0" encoding="utf-8"?>
<calcChain xmlns="http://schemas.openxmlformats.org/spreadsheetml/2006/main">
  <c r="I50" i="27" l="1"/>
  <c r="H50" i="27"/>
  <c r="I49" i="27"/>
  <c r="H49" i="27"/>
  <c r="G49" i="27"/>
  <c r="F49" i="27"/>
  <c r="E49" i="27"/>
  <c r="D49" i="27"/>
  <c r="C49" i="27"/>
  <c r="I50" i="14"/>
  <c r="H50" i="14"/>
  <c r="I49" i="14"/>
  <c r="H49" i="14"/>
  <c r="G49" i="14"/>
  <c r="F49" i="14"/>
  <c r="E49" i="14"/>
  <c r="D49" i="14"/>
  <c r="C49" i="14"/>
  <c r="I50" i="8"/>
  <c r="H50" i="8"/>
  <c r="I49" i="8"/>
  <c r="H49" i="8"/>
  <c r="G49" i="8"/>
  <c r="F49" i="8"/>
  <c r="E49" i="8"/>
  <c r="D49" i="8"/>
  <c r="C49" i="8"/>
  <c r="I50" i="9"/>
  <c r="H50" i="9"/>
  <c r="I49" i="9"/>
  <c r="H49" i="9"/>
  <c r="G49" i="9"/>
  <c r="F49" i="9"/>
  <c r="E49" i="9"/>
  <c r="D49" i="9"/>
  <c r="C49" i="9"/>
  <c r="I50" i="11"/>
  <c r="H50" i="11"/>
  <c r="I49" i="11"/>
  <c r="H49" i="11"/>
  <c r="G49" i="11"/>
  <c r="F49" i="11"/>
  <c r="E49" i="11"/>
  <c r="D49" i="11"/>
  <c r="C49" i="11"/>
  <c r="I50" i="12"/>
  <c r="H50" i="12"/>
  <c r="I49" i="12"/>
  <c r="H49" i="12"/>
  <c r="G49" i="12"/>
  <c r="F49" i="12"/>
  <c r="E49" i="12"/>
  <c r="D49" i="12"/>
  <c r="C49" i="12"/>
  <c r="I50" i="53"/>
  <c r="H50" i="53"/>
  <c r="I49" i="53"/>
  <c r="H49" i="53"/>
  <c r="G49" i="53"/>
  <c r="F49" i="53"/>
  <c r="E49" i="53"/>
  <c r="D49" i="53"/>
  <c r="C49" i="53"/>
  <c r="I50" i="59"/>
  <c r="H50" i="59"/>
  <c r="I49" i="59"/>
  <c r="H49" i="59"/>
  <c r="G49" i="59"/>
  <c r="F49" i="59"/>
  <c r="E49" i="59"/>
  <c r="D49" i="59"/>
  <c r="C49" i="59"/>
  <c r="I50" i="13"/>
  <c r="H50" i="13"/>
  <c r="I49" i="13"/>
  <c r="H49" i="13"/>
  <c r="G49" i="13"/>
  <c r="F49" i="13"/>
  <c r="E49" i="13"/>
  <c r="D49" i="13"/>
  <c r="C49" i="13"/>
  <c r="I50" i="54"/>
  <c r="H50" i="54"/>
  <c r="I49" i="54"/>
  <c r="H49" i="54"/>
  <c r="G49" i="54"/>
  <c r="F49" i="54"/>
  <c r="E49" i="54"/>
  <c r="D49" i="54"/>
  <c r="C49" i="54"/>
  <c r="I50" i="26"/>
  <c r="H50" i="26"/>
  <c r="I49" i="26"/>
  <c r="H49" i="26"/>
  <c r="G49" i="26"/>
  <c r="F49" i="26"/>
  <c r="E49" i="26"/>
  <c r="D49" i="26"/>
  <c r="C49" i="26"/>
  <c r="I50" i="56"/>
  <c r="H50" i="56"/>
  <c r="I49" i="56"/>
  <c r="H49" i="56"/>
  <c r="G49" i="56"/>
  <c r="F49" i="56"/>
  <c r="E49" i="56"/>
  <c r="D49" i="56"/>
  <c r="C49" i="56"/>
  <c r="I50" i="57"/>
  <c r="H50" i="57"/>
  <c r="I49" i="57"/>
  <c r="H49" i="57"/>
  <c r="G49" i="57"/>
  <c r="F49" i="57"/>
  <c r="E49" i="57"/>
  <c r="D49" i="57"/>
  <c r="C49" i="57"/>
  <c r="I50" i="58"/>
  <c r="H50" i="58"/>
  <c r="I49" i="58"/>
  <c r="H49" i="58"/>
  <c r="G49" i="58"/>
  <c r="F49" i="58"/>
  <c r="E49" i="58"/>
  <c r="D49" i="58"/>
  <c r="C49" i="58"/>
  <c r="I50" i="61"/>
  <c r="H50" i="61"/>
  <c r="I49" i="61"/>
  <c r="H49" i="61"/>
  <c r="G49" i="61"/>
  <c r="F49" i="61"/>
  <c r="E49" i="61"/>
  <c r="D49" i="61"/>
  <c r="C49" i="61"/>
  <c r="I50" i="63"/>
  <c r="H50" i="63"/>
  <c r="I49" i="63"/>
  <c r="H49" i="63"/>
  <c r="G49" i="63"/>
  <c r="F49" i="63"/>
  <c r="E49" i="63"/>
  <c r="D49" i="63"/>
  <c r="C49" i="63"/>
  <c r="I50" i="64"/>
  <c r="H50" i="64"/>
  <c r="I49" i="64"/>
  <c r="H49" i="64"/>
  <c r="G49" i="64"/>
  <c r="F49" i="64"/>
  <c r="E49" i="64"/>
  <c r="D49" i="64"/>
  <c r="C49" i="64"/>
  <c r="I50" i="55"/>
  <c r="H50" i="55"/>
  <c r="I49" i="55"/>
  <c r="H49" i="55"/>
  <c r="G49" i="55"/>
  <c r="F49" i="55"/>
  <c r="E49" i="55"/>
  <c r="D49" i="55"/>
  <c r="C49" i="55"/>
  <c r="I50" i="28"/>
  <c r="H50" i="28"/>
  <c r="I49" i="28"/>
  <c r="H49" i="28"/>
  <c r="G49" i="28"/>
  <c r="F49" i="28"/>
  <c r="E49" i="28"/>
  <c r="D49" i="28"/>
  <c r="C49" i="28"/>
  <c r="I50" i="60"/>
  <c r="H50" i="60"/>
  <c r="I49" i="60"/>
  <c r="H49" i="60"/>
  <c r="G49" i="60"/>
  <c r="F49" i="60"/>
  <c r="E49" i="60"/>
  <c r="D49" i="60"/>
  <c r="C49" i="60"/>
  <c r="I50" i="29"/>
  <c r="H50" i="29"/>
  <c r="I49" i="29"/>
  <c r="H49" i="29"/>
  <c r="G49" i="29"/>
  <c r="F49" i="29"/>
  <c r="E49" i="29"/>
  <c r="D49" i="29"/>
  <c r="C49" i="29"/>
  <c r="I50" i="30"/>
  <c r="H50" i="30"/>
  <c r="I49" i="30"/>
  <c r="H49" i="30"/>
  <c r="G49" i="30"/>
  <c r="F49" i="30"/>
  <c r="E49" i="30"/>
  <c r="D49" i="30"/>
  <c r="C49" i="30"/>
  <c r="I50" i="31"/>
  <c r="H50" i="31"/>
  <c r="I49" i="31"/>
  <c r="H49" i="31"/>
  <c r="G49" i="31"/>
  <c r="F49" i="31"/>
  <c r="E49" i="31"/>
  <c r="D49" i="31"/>
  <c r="C49" i="31"/>
  <c r="I50" i="32"/>
  <c r="H50" i="32"/>
  <c r="I49" i="32"/>
  <c r="H49" i="32"/>
  <c r="G49" i="32"/>
  <c r="F49" i="32"/>
  <c r="E49" i="32"/>
  <c r="D49" i="32"/>
  <c r="C49" i="32"/>
  <c r="I50" i="34"/>
  <c r="H50" i="34"/>
  <c r="I49" i="34"/>
  <c r="H49" i="34"/>
  <c r="G49" i="34"/>
  <c r="F49" i="34"/>
  <c r="E49" i="34"/>
  <c r="D49" i="34"/>
  <c r="C49" i="34"/>
  <c r="I50" i="35"/>
  <c r="H50" i="35"/>
  <c r="I49" i="35"/>
  <c r="H49" i="35"/>
  <c r="G49" i="35"/>
  <c r="F49" i="35"/>
  <c r="E49" i="35"/>
  <c r="D49" i="35"/>
  <c r="C49" i="35"/>
  <c r="I50" i="37"/>
  <c r="H50" i="37"/>
  <c r="I49" i="37"/>
  <c r="H49" i="37"/>
  <c r="G49" i="37"/>
  <c r="F49" i="37"/>
  <c r="E49" i="37"/>
  <c r="D49" i="37"/>
  <c r="C49" i="37"/>
  <c r="I50" i="38"/>
  <c r="H50" i="38"/>
  <c r="I49" i="38"/>
  <c r="H49" i="38"/>
  <c r="G49" i="38"/>
  <c r="F49" i="38"/>
  <c r="E49" i="38"/>
  <c r="D49" i="38"/>
  <c r="C49" i="38"/>
  <c r="I50" i="41"/>
  <c r="I49" i="41"/>
  <c r="H49" i="41"/>
  <c r="H50" i="41"/>
  <c r="G49" i="41"/>
  <c r="F49" i="41"/>
  <c r="E49" i="41"/>
  <c r="D49" i="41"/>
  <c r="C49" i="41"/>
  <c r="I50" i="50"/>
  <c r="H50" i="50"/>
  <c r="I49" i="50"/>
  <c r="H49" i="50"/>
  <c r="G49" i="50"/>
  <c r="F49" i="50"/>
  <c r="E49" i="50"/>
  <c r="D49" i="50"/>
  <c r="I50" i="49"/>
  <c r="H50" i="49"/>
  <c r="I49" i="49"/>
  <c r="H49" i="49"/>
  <c r="G49" i="49"/>
  <c r="F49" i="49"/>
  <c r="E49" i="49"/>
  <c r="D49" i="49"/>
  <c r="I50" i="52"/>
  <c r="H50" i="52"/>
  <c r="I49" i="52"/>
  <c r="H49" i="52"/>
  <c r="G49" i="52"/>
  <c r="F49" i="52"/>
  <c r="E49" i="52"/>
  <c r="D49" i="52"/>
  <c r="I50" i="48"/>
  <c r="H50" i="48"/>
  <c r="I49" i="48"/>
  <c r="H49" i="48"/>
  <c r="G49" i="48"/>
  <c r="F49" i="48"/>
  <c r="E49" i="48"/>
  <c r="D49" i="48"/>
  <c r="I50" i="47"/>
  <c r="H50" i="47"/>
  <c r="I49" i="47"/>
  <c r="H49" i="47"/>
  <c r="G49" i="47"/>
  <c r="F49" i="47"/>
  <c r="E49" i="47"/>
  <c r="D49" i="47"/>
  <c r="I50" i="46"/>
  <c r="H50" i="46"/>
  <c r="I49" i="46"/>
  <c r="H49" i="46"/>
  <c r="G49" i="46"/>
  <c r="F49" i="46"/>
  <c r="E49" i="46"/>
  <c r="D49" i="46"/>
  <c r="I50" i="45"/>
  <c r="H50" i="45"/>
  <c r="I49" i="45"/>
  <c r="H49" i="45"/>
  <c r="G49" i="45"/>
  <c r="F49" i="45"/>
  <c r="E49" i="45"/>
  <c r="D49" i="45"/>
  <c r="I50" i="44"/>
  <c r="H50" i="44"/>
  <c r="I49" i="44"/>
  <c r="H49" i="44"/>
  <c r="G49" i="44"/>
  <c r="F49" i="44"/>
  <c r="E49" i="44"/>
  <c r="D49" i="44"/>
  <c r="I50" i="43"/>
  <c r="H50" i="43"/>
  <c r="I49" i="43"/>
  <c r="H49" i="43"/>
  <c r="G49" i="43"/>
  <c r="F49" i="43"/>
  <c r="E49" i="43"/>
  <c r="D49" i="43"/>
  <c r="I50" i="42"/>
  <c r="H50" i="42"/>
  <c r="I49" i="42"/>
  <c r="H49" i="42"/>
  <c r="G49" i="42"/>
  <c r="F49" i="42"/>
  <c r="E49" i="42"/>
  <c r="D49" i="42"/>
  <c r="I50" i="40"/>
  <c r="H50" i="40"/>
  <c r="I49" i="40"/>
  <c r="H49" i="40"/>
  <c r="G49" i="40"/>
  <c r="F49" i="40"/>
  <c r="E49" i="40"/>
  <c r="D49" i="40"/>
  <c r="I50" i="39"/>
  <c r="H50" i="39"/>
  <c r="I49" i="39"/>
  <c r="H49" i="39"/>
  <c r="G49" i="39"/>
  <c r="F49" i="39"/>
  <c r="E49" i="39"/>
  <c r="D49" i="39"/>
  <c r="I50" i="24"/>
  <c r="H50" i="24"/>
  <c r="I49" i="24"/>
  <c r="H49" i="24"/>
  <c r="G49" i="24"/>
  <c r="F49" i="24"/>
  <c r="E49" i="24"/>
  <c r="D49" i="24"/>
  <c r="I50" i="23"/>
  <c r="H50" i="23"/>
  <c r="I49" i="23"/>
  <c r="H49" i="23"/>
  <c r="G49" i="23"/>
  <c r="F49" i="23"/>
  <c r="E49" i="23"/>
  <c r="D49" i="23"/>
  <c r="I50" i="22"/>
  <c r="H50" i="22"/>
  <c r="I49" i="22"/>
  <c r="H49" i="22"/>
  <c r="G49" i="22"/>
  <c r="F49" i="22"/>
  <c r="E49" i="22"/>
  <c r="D49" i="22"/>
  <c r="I50" i="21"/>
  <c r="H50" i="21"/>
  <c r="I49" i="21"/>
  <c r="H49" i="21"/>
  <c r="G49" i="21"/>
  <c r="F49" i="21"/>
  <c r="E49" i="21"/>
  <c r="D49" i="21"/>
  <c r="I50" i="20"/>
  <c r="H50" i="20"/>
  <c r="I49" i="20"/>
  <c r="H49" i="20"/>
  <c r="G49" i="20"/>
  <c r="F49" i="20"/>
  <c r="E49" i="20"/>
  <c r="D49" i="20"/>
  <c r="I50" i="19"/>
  <c r="H50" i="19"/>
  <c r="I49" i="19"/>
  <c r="H49" i="19"/>
  <c r="G49" i="19"/>
  <c r="F49" i="19"/>
  <c r="E49" i="19"/>
  <c r="D49" i="19"/>
  <c r="I50" i="18"/>
  <c r="H50" i="18"/>
  <c r="I49" i="18"/>
  <c r="H49" i="18"/>
  <c r="G49" i="18"/>
  <c r="F49" i="18"/>
  <c r="E49" i="18"/>
  <c r="D49" i="18"/>
  <c r="I50" i="17"/>
  <c r="H50" i="17"/>
  <c r="I49" i="17"/>
  <c r="H49" i="17"/>
  <c r="G49" i="17"/>
  <c r="F49" i="17"/>
  <c r="E49" i="17"/>
  <c r="D49" i="17"/>
  <c r="I50" i="16"/>
  <c r="H50" i="16"/>
  <c r="I49" i="16"/>
  <c r="H49" i="16"/>
  <c r="G49" i="16"/>
  <c r="F49" i="16"/>
  <c r="E49" i="16"/>
  <c r="D49" i="16"/>
  <c r="I50" i="15"/>
  <c r="H50" i="15"/>
  <c r="I49" i="15"/>
  <c r="H49" i="15"/>
  <c r="G49" i="15"/>
  <c r="F49" i="15"/>
  <c r="E49" i="15"/>
  <c r="D49" i="15"/>
  <c r="I50" i="10"/>
  <c r="H50" i="10"/>
  <c r="I49" i="10"/>
  <c r="H49" i="10"/>
  <c r="G49" i="10"/>
  <c r="F49" i="10"/>
  <c r="E49" i="10"/>
  <c r="D49" i="10"/>
  <c r="I50" i="7"/>
  <c r="H50" i="7"/>
  <c r="I49" i="7"/>
  <c r="H49" i="7"/>
  <c r="G49" i="7"/>
  <c r="F49" i="7"/>
  <c r="E49" i="7"/>
  <c r="D49" i="7"/>
  <c r="I50" i="6"/>
  <c r="H50" i="6"/>
  <c r="I49" i="6"/>
  <c r="H49" i="6"/>
  <c r="G49" i="6"/>
  <c r="F49" i="6"/>
  <c r="E49" i="6"/>
  <c r="D49" i="6"/>
  <c r="I50" i="5"/>
  <c r="H50" i="5"/>
  <c r="I49" i="5"/>
  <c r="H49" i="5"/>
  <c r="G49" i="5"/>
  <c r="F49" i="5"/>
  <c r="E49" i="5"/>
  <c r="D49" i="5"/>
  <c r="I50" i="4"/>
  <c r="H50" i="4"/>
  <c r="I49" i="4"/>
  <c r="H49" i="4"/>
  <c r="G49" i="4"/>
  <c r="F49" i="4"/>
  <c r="E49" i="4"/>
  <c r="D49" i="4"/>
  <c r="I50" i="3"/>
  <c r="H50" i="3"/>
  <c r="I49" i="3"/>
  <c r="H49" i="3"/>
  <c r="G49" i="3"/>
  <c r="F49" i="3"/>
  <c r="E49" i="3"/>
  <c r="D49" i="3"/>
  <c r="I50" i="2"/>
  <c r="H50" i="2"/>
  <c r="I49" i="2"/>
  <c r="H49" i="2"/>
  <c r="G49" i="2"/>
  <c r="F49" i="2"/>
  <c r="E49" i="2"/>
  <c r="D49" i="2"/>
  <c r="I50" i="1"/>
  <c r="I49" i="1"/>
  <c r="H50" i="1"/>
  <c r="H49" i="1"/>
  <c r="G49" i="1"/>
  <c r="F49" i="1"/>
  <c r="E49" i="1"/>
  <c r="D49" i="1"/>
  <c r="F40" i="49" l="1"/>
  <c r="I47" i="40"/>
  <c r="C46" i="40"/>
  <c r="C40" i="40"/>
  <c r="I40" i="40"/>
  <c r="G40" i="40"/>
  <c r="D40" i="40"/>
  <c r="C47" i="61"/>
  <c r="C45" i="61"/>
  <c r="C40" i="61"/>
  <c r="I40" i="61"/>
  <c r="G40" i="61"/>
  <c r="D40" i="61"/>
  <c r="D40" i="55"/>
  <c r="D40" i="28"/>
  <c r="I40" i="42"/>
  <c r="G40" i="42"/>
  <c r="C40" i="42"/>
  <c r="I40" i="49"/>
  <c r="D40" i="48"/>
  <c r="D40" i="39"/>
  <c r="H40" i="37"/>
  <c r="G40" i="30"/>
  <c r="C40" i="30"/>
  <c r="F40" i="30"/>
  <c r="E40" i="30"/>
  <c r="D40" i="30"/>
  <c r="H40" i="30"/>
  <c r="I40" i="30"/>
  <c r="C47" i="1"/>
  <c r="E47" i="1"/>
  <c r="E46" i="1"/>
  <c r="I46" i="1"/>
  <c r="H45" i="1"/>
  <c r="C45" i="1"/>
  <c r="I45" i="1"/>
  <c r="D45" i="1"/>
  <c r="I40" i="50"/>
  <c r="C40" i="64"/>
  <c r="D40" i="64"/>
  <c r="E40" i="64"/>
  <c r="F40" i="64"/>
  <c r="G40" i="64"/>
  <c r="H40" i="64"/>
  <c r="I40" i="64"/>
  <c r="C45" i="64"/>
  <c r="D45" i="64"/>
  <c r="E45" i="64"/>
  <c r="F45" i="64"/>
  <c r="G45" i="64"/>
  <c r="H45" i="64"/>
  <c r="I45" i="64"/>
  <c r="C46" i="64"/>
  <c r="D46" i="64"/>
  <c r="E46" i="64"/>
  <c r="F46" i="64"/>
  <c r="G46" i="64"/>
  <c r="H46" i="64"/>
  <c r="I46" i="64"/>
  <c r="C47" i="64"/>
  <c r="D47" i="64"/>
  <c r="E47" i="64"/>
  <c r="F47" i="64"/>
  <c r="G47" i="64"/>
  <c r="H47" i="64"/>
  <c r="I47" i="64"/>
  <c r="C40" i="63"/>
  <c r="D40" i="63"/>
  <c r="E40" i="63"/>
  <c r="F40" i="63"/>
  <c r="G40" i="63"/>
  <c r="H40" i="63"/>
  <c r="I40" i="63"/>
  <c r="C45" i="63"/>
  <c r="D45" i="63"/>
  <c r="E45" i="63"/>
  <c r="F45" i="63"/>
  <c r="G45" i="63"/>
  <c r="H45" i="63"/>
  <c r="I45" i="63"/>
  <c r="C46" i="63"/>
  <c r="D46" i="63"/>
  <c r="E46" i="63"/>
  <c r="F46" i="63"/>
  <c r="G46" i="63"/>
  <c r="H46" i="63"/>
  <c r="I46" i="63"/>
  <c r="C47" i="63"/>
  <c r="D47" i="63"/>
  <c r="E47" i="63"/>
  <c r="F47" i="63"/>
  <c r="G47" i="63"/>
  <c r="H47" i="63"/>
  <c r="I47" i="63"/>
  <c r="E40" i="61"/>
  <c r="F40" i="61"/>
  <c r="H40" i="61"/>
  <c r="D45" i="61"/>
  <c r="E45" i="61"/>
  <c r="F45" i="61"/>
  <c r="G45" i="61"/>
  <c r="H45" i="61"/>
  <c r="I45" i="61"/>
  <c r="C46" i="61"/>
  <c r="D46" i="61"/>
  <c r="E46" i="61"/>
  <c r="F46" i="61"/>
  <c r="G46" i="61"/>
  <c r="H46" i="61"/>
  <c r="I46" i="61"/>
  <c r="D47" i="61"/>
  <c r="E47" i="61"/>
  <c r="F47" i="61"/>
  <c r="G47" i="61"/>
  <c r="H47" i="61"/>
  <c r="I47" i="61"/>
  <c r="C40" i="60"/>
  <c r="D40" i="60"/>
  <c r="E40" i="60"/>
  <c r="F40" i="60"/>
  <c r="G40" i="60"/>
  <c r="H40" i="60"/>
  <c r="I40" i="60"/>
  <c r="C45" i="60"/>
  <c r="D45" i="60"/>
  <c r="E45" i="60"/>
  <c r="F45" i="60"/>
  <c r="G45" i="60"/>
  <c r="H45" i="60"/>
  <c r="I45" i="60"/>
  <c r="C46" i="60"/>
  <c r="D46" i="60"/>
  <c r="E46" i="60"/>
  <c r="F46" i="60"/>
  <c r="G46" i="60"/>
  <c r="H46" i="60"/>
  <c r="I46" i="60"/>
  <c r="C47" i="60"/>
  <c r="D47" i="60"/>
  <c r="E47" i="60"/>
  <c r="F47" i="60"/>
  <c r="G47" i="60"/>
  <c r="H47" i="60"/>
  <c r="I47" i="60"/>
  <c r="C40" i="59"/>
  <c r="D40" i="59"/>
  <c r="E40" i="59"/>
  <c r="F40" i="59"/>
  <c r="G40" i="59"/>
  <c r="H40" i="59"/>
  <c r="I40" i="59"/>
  <c r="C45" i="59"/>
  <c r="D45" i="59"/>
  <c r="E45" i="59"/>
  <c r="F45" i="59"/>
  <c r="G45" i="59"/>
  <c r="H45" i="59"/>
  <c r="I45" i="59"/>
  <c r="C46" i="59"/>
  <c r="D46" i="59"/>
  <c r="E46" i="59"/>
  <c r="F46" i="59"/>
  <c r="G46" i="59"/>
  <c r="H46" i="59"/>
  <c r="I46" i="59"/>
  <c r="C47" i="59"/>
  <c r="D47" i="59"/>
  <c r="E47" i="59"/>
  <c r="F47" i="59"/>
  <c r="G47" i="59"/>
  <c r="H47" i="59"/>
  <c r="I47" i="59"/>
  <c r="C40" i="58"/>
  <c r="D40" i="58"/>
  <c r="E40" i="58"/>
  <c r="F40" i="58"/>
  <c r="G40" i="58"/>
  <c r="H40" i="58"/>
  <c r="I40" i="58"/>
  <c r="C45" i="58"/>
  <c r="D45" i="58"/>
  <c r="E45" i="58"/>
  <c r="F45" i="58"/>
  <c r="G45" i="58"/>
  <c r="H45" i="58"/>
  <c r="I45" i="58"/>
  <c r="C46" i="58"/>
  <c r="D46" i="58"/>
  <c r="E46" i="58"/>
  <c r="F46" i="58"/>
  <c r="G46" i="58"/>
  <c r="H46" i="58"/>
  <c r="I46" i="58"/>
  <c r="C47" i="58"/>
  <c r="D47" i="58"/>
  <c r="E47" i="58"/>
  <c r="F47" i="58"/>
  <c r="G47" i="58"/>
  <c r="H47" i="58"/>
  <c r="I47" i="58"/>
  <c r="C40" i="57"/>
  <c r="D40" i="57"/>
  <c r="E40" i="57"/>
  <c r="F40" i="57"/>
  <c r="G40" i="57"/>
  <c r="H40" i="57"/>
  <c r="I40" i="57"/>
  <c r="C45" i="57"/>
  <c r="D45" i="57"/>
  <c r="E45" i="57"/>
  <c r="F45" i="57"/>
  <c r="G45" i="57"/>
  <c r="H45" i="57"/>
  <c r="I45" i="57"/>
  <c r="C46" i="57"/>
  <c r="D46" i="57"/>
  <c r="E46" i="57"/>
  <c r="F46" i="57"/>
  <c r="G46" i="57"/>
  <c r="H46" i="57"/>
  <c r="I46" i="57"/>
  <c r="C47" i="57"/>
  <c r="D47" i="57"/>
  <c r="E47" i="57"/>
  <c r="F47" i="57"/>
  <c r="G47" i="57"/>
  <c r="H47" i="57"/>
  <c r="I47" i="57"/>
  <c r="C40" i="56"/>
  <c r="D40" i="56"/>
  <c r="E40" i="56"/>
  <c r="F40" i="56"/>
  <c r="G40" i="56"/>
  <c r="H40" i="56"/>
  <c r="I40" i="56"/>
  <c r="C45" i="56"/>
  <c r="D45" i="56"/>
  <c r="E45" i="56"/>
  <c r="F45" i="56"/>
  <c r="G45" i="56"/>
  <c r="H45" i="56"/>
  <c r="I45" i="56"/>
  <c r="C46" i="56"/>
  <c r="D46" i="56"/>
  <c r="E46" i="56"/>
  <c r="F46" i="56"/>
  <c r="G46" i="56"/>
  <c r="H46" i="56"/>
  <c r="I46" i="56"/>
  <c r="C47" i="56"/>
  <c r="D47" i="56"/>
  <c r="E47" i="56"/>
  <c r="F47" i="56"/>
  <c r="G47" i="56"/>
  <c r="H47" i="56"/>
  <c r="I47" i="56"/>
  <c r="C40" i="55"/>
  <c r="E40" i="55"/>
  <c r="F40" i="55"/>
  <c r="G40" i="55"/>
  <c r="H40" i="55"/>
  <c r="I40" i="55"/>
  <c r="C45" i="55"/>
  <c r="D45" i="55"/>
  <c r="E45" i="55"/>
  <c r="F45" i="55"/>
  <c r="G45" i="55"/>
  <c r="H45" i="55"/>
  <c r="I45" i="55"/>
  <c r="C46" i="55"/>
  <c r="D46" i="55"/>
  <c r="E46" i="55"/>
  <c r="F46" i="55"/>
  <c r="G46" i="55"/>
  <c r="H46" i="55"/>
  <c r="I46" i="55"/>
  <c r="C47" i="55"/>
  <c r="D47" i="55"/>
  <c r="E47" i="55"/>
  <c r="F47" i="55"/>
  <c r="G47" i="55"/>
  <c r="H47" i="55"/>
  <c r="I47" i="55"/>
  <c r="C46" i="54"/>
  <c r="C40" i="54"/>
  <c r="D40" i="54"/>
  <c r="E40" i="54"/>
  <c r="F40" i="54"/>
  <c r="G40" i="54"/>
  <c r="H40" i="54"/>
  <c r="I40" i="54"/>
  <c r="C45" i="54"/>
  <c r="D45" i="54"/>
  <c r="E45" i="54"/>
  <c r="F45" i="54"/>
  <c r="G45" i="54"/>
  <c r="H45" i="54"/>
  <c r="I45" i="54"/>
  <c r="D46" i="54"/>
  <c r="E46" i="54"/>
  <c r="F46" i="54"/>
  <c r="G46" i="54"/>
  <c r="H46" i="54"/>
  <c r="I46" i="54"/>
  <c r="C47" i="54"/>
  <c r="D47" i="54"/>
  <c r="E47" i="54"/>
  <c r="F47" i="54"/>
  <c r="G47" i="54"/>
  <c r="H47" i="54"/>
  <c r="I47" i="54"/>
  <c r="C47" i="53"/>
  <c r="C46" i="53"/>
  <c r="C45" i="53"/>
  <c r="C40" i="53"/>
  <c r="D40" i="53"/>
  <c r="E40" i="53"/>
  <c r="F40" i="53"/>
  <c r="G40" i="53"/>
  <c r="H40" i="53"/>
  <c r="I40" i="53"/>
  <c r="D45" i="53"/>
  <c r="E45" i="53"/>
  <c r="F45" i="53"/>
  <c r="G45" i="53"/>
  <c r="H45" i="53"/>
  <c r="I45" i="53"/>
  <c r="D46" i="53"/>
  <c r="E46" i="53"/>
  <c r="F46" i="53"/>
  <c r="G46" i="53"/>
  <c r="H46" i="53"/>
  <c r="I46" i="53"/>
  <c r="D47" i="53"/>
  <c r="E47" i="53"/>
  <c r="F47" i="53"/>
  <c r="G47" i="53"/>
  <c r="H47" i="53"/>
  <c r="I47" i="53"/>
  <c r="I46" i="40"/>
  <c r="I45" i="40"/>
  <c r="C47" i="40"/>
  <c r="C45" i="40"/>
  <c r="C47" i="50"/>
  <c r="C45" i="50"/>
  <c r="I45" i="50"/>
  <c r="I47" i="50"/>
  <c r="H47" i="50"/>
  <c r="G47" i="50"/>
  <c r="F47" i="50"/>
  <c r="E47" i="50"/>
  <c r="D47" i="50"/>
  <c r="I46" i="50"/>
  <c r="H46" i="50"/>
  <c r="G46" i="50"/>
  <c r="F46" i="50"/>
  <c r="E46" i="50"/>
  <c r="D46" i="50"/>
  <c r="C46" i="50"/>
  <c r="H45" i="50"/>
  <c r="G45" i="50"/>
  <c r="F45" i="50"/>
  <c r="E45" i="50"/>
  <c r="D45" i="50"/>
  <c r="I47" i="49"/>
  <c r="H47" i="49"/>
  <c r="G47" i="49"/>
  <c r="F47" i="49"/>
  <c r="E47" i="49"/>
  <c r="D47" i="49"/>
  <c r="C47" i="49"/>
  <c r="I46" i="49"/>
  <c r="H46" i="49"/>
  <c r="G46" i="49"/>
  <c r="F46" i="49"/>
  <c r="E46" i="49"/>
  <c r="D46" i="49"/>
  <c r="C46" i="49"/>
  <c r="I45" i="49"/>
  <c r="H45" i="49"/>
  <c r="G45" i="49"/>
  <c r="F45" i="49"/>
  <c r="E45" i="49"/>
  <c r="D45" i="49"/>
  <c r="C45" i="49"/>
  <c r="I47" i="52"/>
  <c r="H47" i="52"/>
  <c r="G47" i="52"/>
  <c r="F47" i="52"/>
  <c r="E47" i="52"/>
  <c r="D47" i="52"/>
  <c r="C47" i="52"/>
  <c r="I46" i="52"/>
  <c r="H46" i="52"/>
  <c r="G46" i="52"/>
  <c r="F46" i="52"/>
  <c r="E46" i="52"/>
  <c r="D46" i="52"/>
  <c r="C46" i="52"/>
  <c r="I45" i="52"/>
  <c r="H45" i="52"/>
  <c r="G45" i="52"/>
  <c r="F45" i="52"/>
  <c r="E45" i="52"/>
  <c r="D45" i="52"/>
  <c r="C45" i="52"/>
  <c r="I47" i="48"/>
  <c r="H47" i="48"/>
  <c r="G47" i="48"/>
  <c r="F47" i="48"/>
  <c r="E47" i="48"/>
  <c r="D47" i="48"/>
  <c r="C47" i="48"/>
  <c r="I46" i="48"/>
  <c r="H46" i="48"/>
  <c r="G46" i="48"/>
  <c r="F46" i="48"/>
  <c r="E46" i="48"/>
  <c r="D46" i="48"/>
  <c r="C46" i="48"/>
  <c r="I45" i="48"/>
  <c r="H45" i="48"/>
  <c r="G45" i="48"/>
  <c r="F45" i="48"/>
  <c r="E45" i="48"/>
  <c r="D45" i="48"/>
  <c r="C45" i="48"/>
  <c r="I47" i="47"/>
  <c r="H47" i="47"/>
  <c r="G47" i="47"/>
  <c r="F47" i="47"/>
  <c r="E47" i="47"/>
  <c r="D47" i="47"/>
  <c r="C47" i="47"/>
  <c r="I46" i="47"/>
  <c r="H46" i="47"/>
  <c r="G46" i="47"/>
  <c r="F46" i="47"/>
  <c r="E46" i="47"/>
  <c r="D46" i="47"/>
  <c r="C46" i="47"/>
  <c r="I45" i="47"/>
  <c r="H45" i="47"/>
  <c r="G45" i="47"/>
  <c r="F45" i="47"/>
  <c r="E45" i="47"/>
  <c r="D45" i="47"/>
  <c r="C45" i="47"/>
  <c r="I47" i="46"/>
  <c r="H47" i="46"/>
  <c r="G47" i="46"/>
  <c r="F47" i="46"/>
  <c r="E47" i="46"/>
  <c r="D47" i="46"/>
  <c r="C47" i="46"/>
  <c r="I46" i="46"/>
  <c r="H46" i="46"/>
  <c r="G46" i="46"/>
  <c r="F46" i="46"/>
  <c r="E46" i="46"/>
  <c r="D46" i="46"/>
  <c r="C46" i="46"/>
  <c r="I45" i="46"/>
  <c r="H45" i="46"/>
  <c r="G45" i="46"/>
  <c r="F45" i="46"/>
  <c r="E45" i="46"/>
  <c r="D45" i="46"/>
  <c r="C45" i="46"/>
  <c r="I47" i="45"/>
  <c r="H47" i="45"/>
  <c r="G47" i="45"/>
  <c r="F47" i="45"/>
  <c r="E47" i="45"/>
  <c r="D47" i="45"/>
  <c r="C47" i="45"/>
  <c r="I46" i="45"/>
  <c r="H46" i="45"/>
  <c r="G46" i="45"/>
  <c r="F46" i="45"/>
  <c r="E46" i="45"/>
  <c r="D46" i="45"/>
  <c r="C46" i="45"/>
  <c r="I45" i="45"/>
  <c r="H45" i="45"/>
  <c r="G45" i="45"/>
  <c r="F45" i="45"/>
  <c r="E45" i="45"/>
  <c r="D45" i="45"/>
  <c r="C45" i="45"/>
  <c r="I47" i="44"/>
  <c r="H47" i="44"/>
  <c r="G47" i="44"/>
  <c r="F47" i="44"/>
  <c r="E47" i="44"/>
  <c r="D47" i="44"/>
  <c r="C47" i="44"/>
  <c r="I46" i="44"/>
  <c r="H46" i="44"/>
  <c r="G46" i="44"/>
  <c r="F46" i="44"/>
  <c r="E46" i="44"/>
  <c r="D46" i="44"/>
  <c r="C46" i="44"/>
  <c r="I45" i="44"/>
  <c r="H45" i="44"/>
  <c r="G45" i="44"/>
  <c r="F45" i="44"/>
  <c r="E45" i="44"/>
  <c r="D45" i="44"/>
  <c r="C45" i="44"/>
  <c r="I47" i="43"/>
  <c r="H47" i="43"/>
  <c r="G47" i="43"/>
  <c r="F47" i="43"/>
  <c r="E47" i="43"/>
  <c r="D47" i="43"/>
  <c r="C47" i="43"/>
  <c r="I46" i="43"/>
  <c r="H46" i="43"/>
  <c r="G46" i="43"/>
  <c r="F46" i="43"/>
  <c r="E46" i="43"/>
  <c r="D46" i="43"/>
  <c r="C46" i="43"/>
  <c r="I45" i="43"/>
  <c r="H45" i="43"/>
  <c r="G45" i="43"/>
  <c r="F45" i="43"/>
  <c r="E45" i="43"/>
  <c r="D45" i="43"/>
  <c r="C45" i="43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I45" i="42"/>
  <c r="H45" i="42"/>
  <c r="G45" i="42"/>
  <c r="F45" i="42"/>
  <c r="E45" i="42"/>
  <c r="D45" i="42"/>
  <c r="C45" i="42"/>
  <c r="I47" i="41"/>
  <c r="H47" i="41"/>
  <c r="G47" i="41"/>
  <c r="F47" i="41"/>
  <c r="E47" i="41"/>
  <c r="D47" i="41"/>
  <c r="C47" i="41"/>
  <c r="I46" i="41"/>
  <c r="H46" i="41"/>
  <c r="G46" i="41"/>
  <c r="F46" i="41"/>
  <c r="E46" i="41"/>
  <c r="D46" i="41"/>
  <c r="C46" i="41"/>
  <c r="I45" i="41"/>
  <c r="H45" i="41"/>
  <c r="G45" i="41"/>
  <c r="F45" i="41"/>
  <c r="E45" i="41"/>
  <c r="D45" i="41"/>
  <c r="C45" i="41"/>
  <c r="H47" i="40"/>
  <c r="G47" i="40"/>
  <c r="F47" i="40"/>
  <c r="E47" i="40"/>
  <c r="D47" i="40"/>
  <c r="H46" i="40"/>
  <c r="G46" i="40"/>
  <c r="F46" i="40"/>
  <c r="E46" i="40"/>
  <c r="D46" i="40"/>
  <c r="H45" i="40"/>
  <c r="G45" i="40"/>
  <c r="F45" i="40"/>
  <c r="E45" i="40"/>
  <c r="D45" i="40"/>
  <c r="I47" i="39"/>
  <c r="H47" i="39"/>
  <c r="G47" i="39"/>
  <c r="F47" i="39"/>
  <c r="E47" i="39"/>
  <c r="D47" i="39"/>
  <c r="C47" i="39"/>
  <c r="I46" i="39"/>
  <c r="H46" i="39"/>
  <c r="G46" i="39"/>
  <c r="F46" i="39"/>
  <c r="E46" i="39"/>
  <c r="D46" i="39"/>
  <c r="C46" i="39"/>
  <c r="I45" i="39"/>
  <c r="H45" i="39"/>
  <c r="G45" i="39"/>
  <c r="F45" i="39"/>
  <c r="E45" i="39"/>
  <c r="D45" i="39"/>
  <c r="C45" i="39"/>
  <c r="I47" i="38"/>
  <c r="H47" i="38"/>
  <c r="G47" i="38"/>
  <c r="F47" i="38"/>
  <c r="E47" i="38"/>
  <c r="D47" i="38"/>
  <c r="C47" i="38"/>
  <c r="I46" i="38"/>
  <c r="H46" i="38"/>
  <c r="G46" i="38"/>
  <c r="F46" i="38"/>
  <c r="E46" i="38"/>
  <c r="D46" i="38"/>
  <c r="C46" i="38"/>
  <c r="I45" i="38"/>
  <c r="H45" i="38"/>
  <c r="G45" i="38"/>
  <c r="F45" i="38"/>
  <c r="E45" i="38"/>
  <c r="D45" i="38"/>
  <c r="C45" i="38"/>
  <c r="I47" i="37"/>
  <c r="H47" i="37"/>
  <c r="G47" i="37"/>
  <c r="F47" i="37"/>
  <c r="E47" i="37"/>
  <c r="D47" i="37"/>
  <c r="C47" i="37"/>
  <c r="I46" i="37"/>
  <c r="H46" i="37"/>
  <c r="G46" i="37"/>
  <c r="F46" i="37"/>
  <c r="E46" i="37"/>
  <c r="D46" i="37"/>
  <c r="C46" i="37"/>
  <c r="I45" i="37"/>
  <c r="H45" i="37"/>
  <c r="G45" i="37"/>
  <c r="F45" i="37"/>
  <c r="E45" i="37"/>
  <c r="D45" i="37"/>
  <c r="C45" i="37"/>
  <c r="I47" i="35"/>
  <c r="H47" i="35"/>
  <c r="G47" i="35"/>
  <c r="F47" i="35"/>
  <c r="E47" i="35"/>
  <c r="D47" i="35"/>
  <c r="C47" i="35"/>
  <c r="I46" i="35"/>
  <c r="H46" i="35"/>
  <c r="G46" i="35"/>
  <c r="F46" i="35"/>
  <c r="E46" i="35"/>
  <c r="D46" i="35"/>
  <c r="C46" i="35"/>
  <c r="I45" i="35"/>
  <c r="H45" i="35"/>
  <c r="G45" i="35"/>
  <c r="F45" i="35"/>
  <c r="E45" i="35"/>
  <c r="D45" i="35"/>
  <c r="C45" i="35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7" i="31"/>
  <c r="H47" i="31"/>
  <c r="G47" i="31"/>
  <c r="F47" i="31"/>
  <c r="E47" i="31"/>
  <c r="D47" i="31"/>
  <c r="C47" i="31"/>
  <c r="I46" i="31"/>
  <c r="H46" i="31"/>
  <c r="G46" i="31"/>
  <c r="F46" i="31"/>
  <c r="E46" i="31"/>
  <c r="D46" i="31"/>
  <c r="C46" i="31"/>
  <c r="I45" i="31"/>
  <c r="H45" i="31"/>
  <c r="G45" i="31"/>
  <c r="F45" i="31"/>
  <c r="E45" i="31"/>
  <c r="D45" i="31"/>
  <c r="C45" i="31"/>
  <c r="I47" i="30"/>
  <c r="H47" i="30"/>
  <c r="G47" i="30"/>
  <c r="F47" i="30"/>
  <c r="E47" i="30"/>
  <c r="D47" i="30"/>
  <c r="C47" i="30"/>
  <c r="I46" i="30"/>
  <c r="H46" i="30"/>
  <c r="G46" i="30"/>
  <c r="F46" i="30"/>
  <c r="E46" i="30"/>
  <c r="D46" i="30"/>
  <c r="C46" i="30"/>
  <c r="I45" i="30"/>
  <c r="H45" i="30"/>
  <c r="G45" i="30"/>
  <c r="F45" i="30"/>
  <c r="E45" i="30"/>
  <c r="D45" i="30"/>
  <c r="C45" i="30"/>
  <c r="I47" i="29"/>
  <c r="H47" i="29"/>
  <c r="G47" i="29"/>
  <c r="F47" i="29"/>
  <c r="E47" i="29"/>
  <c r="D47" i="29"/>
  <c r="C47" i="29"/>
  <c r="I46" i="29"/>
  <c r="H46" i="29"/>
  <c r="G46" i="29"/>
  <c r="F46" i="29"/>
  <c r="E46" i="29"/>
  <c r="D46" i="29"/>
  <c r="C46" i="29"/>
  <c r="I45" i="29"/>
  <c r="H45" i="29"/>
  <c r="G45" i="29"/>
  <c r="F45" i="29"/>
  <c r="E45" i="29"/>
  <c r="D45" i="29"/>
  <c r="C45" i="29"/>
  <c r="I47" i="28"/>
  <c r="H47" i="28"/>
  <c r="G47" i="28"/>
  <c r="F47" i="28"/>
  <c r="E47" i="28"/>
  <c r="D47" i="28"/>
  <c r="C47" i="28"/>
  <c r="I46" i="28"/>
  <c r="H46" i="28"/>
  <c r="G46" i="28"/>
  <c r="F46" i="28"/>
  <c r="E46" i="28"/>
  <c r="D46" i="28"/>
  <c r="C46" i="28"/>
  <c r="I45" i="28"/>
  <c r="H45" i="28"/>
  <c r="G45" i="28"/>
  <c r="F45" i="28"/>
  <c r="E45" i="28"/>
  <c r="D45" i="28"/>
  <c r="C45" i="28"/>
  <c r="I47" i="27"/>
  <c r="H47" i="27"/>
  <c r="G47" i="27"/>
  <c r="F47" i="27"/>
  <c r="E47" i="27"/>
  <c r="D47" i="27"/>
  <c r="C47" i="27"/>
  <c r="I46" i="27"/>
  <c r="H46" i="27"/>
  <c r="G46" i="27"/>
  <c r="F46" i="27"/>
  <c r="E46" i="27"/>
  <c r="D46" i="27"/>
  <c r="C46" i="27"/>
  <c r="I45" i="27"/>
  <c r="H45" i="27"/>
  <c r="G45" i="27"/>
  <c r="F45" i="27"/>
  <c r="E45" i="27"/>
  <c r="D45" i="27"/>
  <c r="C45" i="27"/>
  <c r="I47" i="26"/>
  <c r="H47" i="26"/>
  <c r="G47" i="26"/>
  <c r="F47" i="26"/>
  <c r="E47" i="26"/>
  <c r="D47" i="26"/>
  <c r="C47" i="26"/>
  <c r="I46" i="26"/>
  <c r="H46" i="26"/>
  <c r="G46" i="26"/>
  <c r="F46" i="26"/>
  <c r="E46" i="26"/>
  <c r="D46" i="26"/>
  <c r="C46" i="26"/>
  <c r="I45" i="26"/>
  <c r="H45" i="26"/>
  <c r="G45" i="26"/>
  <c r="F45" i="26"/>
  <c r="E45" i="26"/>
  <c r="D45" i="26"/>
  <c r="C45" i="26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I45" i="24"/>
  <c r="H45" i="24"/>
  <c r="G45" i="24"/>
  <c r="F45" i="24"/>
  <c r="E45" i="24"/>
  <c r="D45" i="24"/>
  <c r="C45" i="24"/>
  <c r="I47" i="23"/>
  <c r="H47" i="23"/>
  <c r="G47" i="23"/>
  <c r="F47" i="23"/>
  <c r="E47" i="23"/>
  <c r="D47" i="23"/>
  <c r="C47" i="23"/>
  <c r="I46" i="23"/>
  <c r="H46" i="23"/>
  <c r="G46" i="23"/>
  <c r="F46" i="23"/>
  <c r="E46" i="23"/>
  <c r="D46" i="23"/>
  <c r="C46" i="23"/>
  <c r="I45" i="23"/>
  <c r="H45" i="23"/>
  <c r="G45" i="23"/>
  <c r="F45" i="23"/>
  <c r="E45" i="23"/>
  <c r="D45" i="23"/>
  <c r="C45" i="23"/>
  <c r="I47" i="22"/>
  <c r="H47" i="22"/>
  <c r="G47" i="22"/>
  <c r="F47" i="22"/>
  <c r="E47" i="22"/>
  <c r="D47" i="22"/>
  <c r="C47" i="22"/>
  <c r="I46" i="22"/>
  <c r="H46" i="22"/>
  <c r="G46" i="22"/>
  <c r="F46" i="22"/>
  <c r="E46" i="22"/>
  <c r="D46" i="22"/>
  <c r="C46" i="22"/>
  <c r="I45" i="22"/>
  <c r="H45" i="22"/>
  <c r="G45" i="22"/>
  <c r="F45" i="22"/>
  <c r="E45" i="22"/>
  <c r="D45" i="22"/>
  <c r="C45" i="22"/>
  <c r="I47" i="21"/>
  <c r="H47" i="21"/>
  <c r="G47" i="21"/>
  <c r="F47" i="21"/>
  <c r="E47" i="21"/>
  <c r="D47" i="21"/>
  <c r="C47" i="21"/>
  <c r="I46" i="21"/>
  <c r="H46" i="21"/>
  <c r="G46" i="21"/>
  <c r="F46" i="21"/>
  <c r="E46" i="21"/>
  <c r="D46" i="21"/>
  <c r="C46" i="21"/>
  <c r="I45" i="21"/>
  <c r="H45" i="21"/>
  <c r="G45" i="21"/>
  <c r="F45" i="21"/>
  <c r="E45" i="21"/>
  <c r="D45" i="21"/>
  <c r="C45" i="21"/>
  <c r="I47" i="20"/>
  <c r="H47" i="20"/>
  <c r="G47" i="20"/>
  <c r="F47" i="20"/>
  <c r="E47" i="20"/>
  <c r="D47" i="20"/>
  <c r="C47" i="20"/>
  <c r="I46" i="20"/>
  <c r="H46" i="20"/>
  <c r="G46" i="20"/>
  <c r="F46" i="20"/>
  <c r="E46" i="20"/>
  <c r="D46" i="20"/>
  <c r="C46" i="20"/>
  <c r="I45" i="20"/>
  <c r="H45" i="20"/>
  <c r="G45" i="20"/>
  <c r="F45" i="20"/>
  <c r="E45" i="20"/>
  <c r="D45" i="20"/>
  <c r="C45" i="20"/>
  <c r="I47" i="19"/>
  <c r="H47" i="19"/>
  <c r="G47" i="19"/>
  <c r="F47" i="19"/>
  <c r="E47" i="19"/>
  <c r="D47" i="19"/>
  <c r="C47" i="19"/>
  <c r="I46" i="19"/>
  <c r="H46" i="19"/>
  <c r="G46" i="19"/>
  <c r="F46" i="19"/>
  <c r="E46" i="19"/>
  <c r="D46" i="19"/>
  <c r="C46" i="19"/>
  <c r="I45" i="19"/>
  <c r="H45" i="19"/>
  <c r="G45" i="19"/>
  <c r="F45" i="19"/>
  <c r="E45" i="19"/>
  <c r="D45" i="19"/>
  <c r="C45" i="19"/>
  <c r="I47" i="18"/>
  <c r="H47" i="18"/>
  <c r="G47" i="18"/>
  <c r="F47" i="18"/>
  <c r="E47" i="18"/>
  <c r="D47" i="18"/>
  <c r="C47" i="18"/>
  <c r="I46" i="18"/>
  <c r="H46" i="18"/>
  <c r="G46" i="18"/>
  <c r="F46" i="18"/>
  <c r="E46" i="18"/>
  <c r="D46" i="18"/>
  <c r="C46" i="18"/>
  <c r="I45" i="18"/>
  <c r="H45" i="18"/>
  <c r="G45" i="18"/>
  <c r="F45" i="18"/>
  <c r="E45" i="18"/>
  <c r="D45" i="18"/>
  <c r="C45" i="18"/>
  <c r="I47" i="17"/>
  <c r="H47" i="17"/>
  <c r="G47" i="17"/>
  <c r="F47" i="17"/>
  <c r="E47" i="17"/>
  <c r="D47" i="17"/>
  <c r="C47" i="17"/>
  <c r="I46" i="17"/>
  <c r="H46" i="17"/>
  <c r="G46" i="17"/>
  <c r="F46" i="17"/>
  <c r="E46" i="17"/>
  <c r="D46" i="17"/>
  <c r="C46" i="17"/>
  <c r="I45" i="17"/>
  <c r="H45" i="17"/>
  <c r="G45" i="17"/>
  <c r="F45" i="17"/>
  <c r="E45" i="17"/>
  <c r="D45" i="17"/>
  <c r="C45" i="17"/>
  <c r="I47" i="16"/>
  <c r="H47" i="16"/>
  <c r="G47" i="16"/>
  <c r="F47" i="16"/>
  <c r="E47" i="16"/>
  <c r="D47" i="16"/>
  <c r="C47" i="16"/>
  <c r="I46" i="16"/>
  <c r="H46" i="16"/>
  <c r="G46" i="16"/>
  <c r="F46" i="16"/>
  <c r="E46" i="16"/>
  <c r="D46" i="16"/>
  <c r="C46" i="16"/>
  <c r="I45" i="16"/>
  <c r="H45" i="16"/>
  <c r="G45" i="16"/>
  <c r="F45" i="16"/>
  <c r="E45" i="16"/>
  <c r="D45" i="16"/>
  <c r="C45" i="16"/>
  <c r="I47" i="15"/>
  <c r="H47" i="15"/>
  <c r="G47" i="15"/>
  <c r="F47" i="15"/>
  <c r="E47" i="15"/>
  <c r="D47" i="15"/>
  <c r="C47" i="15"/>
  <c r="I46" i="15"/>
  <c r="H46" i="15"/>
  <c r="G46" i="15"/>
  <c r="F46" i="15"/>
  <c r="E46" i="15"/>
  <c r="D46" i="15"/>
  <c r="C46" i="15"/>
  <c r="I45" i="15"/>
  <c r="H45" i="15"/>
  <c r="G45" i="15"/>
  <c r="F45" i="15"/>
  <c r="E45" i="15"/>
  <c r="D45" i="15"/>
  <c r="C45" i="15"/>
  <c r="I47" i="14"/>
  <c r="H47" i="14"/>
  <c r="G47" i="14"/>
  <c r="F47" i="14"/>
  <c r="E47" i="14"/>
  <c r="D47" i="14"/>
  <c r="C47" i="14"/>
  <c r="I46" i="14"/>
  <c r="H46" i="14"/>
  <c r="G46" i="14"/>
  <c r="F46" i="14"/>
  <c r="E46" i="14"/>
  <c r="D46" i="14"/>
  <c r="C46" i="14"/>
  <c r="I45" i="14"/>
  <c r="H45" i="14"/>
  <c r="G45" i="14"/>
  <c r="F45" i="14"/>
  <c r="E45" i="14"/>
  <c r="D45" i="14"/>
  <c r="C45" i="14"/>
  <c r="I47" i="13"/>
  <c r="H47" i="13"/>
  <c r="G47" i="13"/>
  <c r="F47" i="13"/>
  <c r="E47" i="13"/>
  <c r="D47" i="13"/>
  <c r="C47" i="13"/>
  <c r="I46" i="13"/>
  <c r="H46" i="13"/>
  <c r="G46" i="13"/>
  <c r="F46" i="13"/>
  <c r="E46" i="13"/>
  <c r="D46" i="13"/>
  <c r="C46" i="13"/>
  <c r="I45" i="13"/>
  <c r="H45" i="13"/>
  <c r="G45" i="13"/>
  <c r="F45" i="13"/>
  <c r="E45" i="13"/>
  <c r="D45" i="13"/>
  <c r="C45" i="13"/>
  <c r="I47" i="12"/>
  <c r="H47" i="12"/>
  <c r="G47" i="12"/>
  <c r="F47" i="12"/>
  <c r="E47" i="12"/>
  <c r="D47" i="12"/>
  <c r="C47" i="12"/>
  <c r="I46" i="12"/>
  <c r="H46" i="12"/>
  <c r="G46" i="12"/>
  <c r="F46" i="12"/>
  <c r="E46" i="12"/>
  <c r="D46" i="12"/>
  <c r="C46" i="12"/>
  <c r="I45" i="12"/>
  <c r="H45" i="12"/>
  <c r="G45" i="12"/>
  <c r="F45" i="12"/>
  <c r="E45" i="12"/>
  <c r="D45" i="12"/>
  <c r="C45" i="12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5" i="11"/>
  <c r="H45" i="11"/>
  <c r="G45" i="11"/>
  <c r="F45" i="11"/>
  <c r="E45" i="11"/>
  <c r="D45" i="11"/>
  <c r="C45" i="11"/>
  <c r="I47" i="10"/>
  <c r="H47" i="10"/>
  <c r="G47" i="10"/>
  <c r="F47" i="10"/>
  <c r="E47" i="10"/>
  <c r="D47" i="10"/>
  <c r="C47" i="10"/>
  <c r="I46" i="10"/>
  <c r="H46" i="10"/>
  <c r="G46" i="10"/>
  <c r="F46" i="10"/>
  <c r="E46" i="10"/>
  <c r="D46" i="10"/>
  <c r="C46" i="10"/>
  <c r="I45" i="10"/>
  <c r="H45" i="10"/>
  <c r="G45" i="10"/>
  <c r="F45" i="10"/>
  <c r="E45" i="10"/>
  <c r="D45" i="10"/>
  <c r="C45" i="10"/>
  <c r="I47" i="9"/>
  <c r="H47" i="9"/>
  <c r="G47" i="9"/>
  <c r="F47" i="9"/>
  <c r="E47" i="9"/>
  <c r="D47" i="9"/>
  <c r="C47" i="9"/>
  <c r="I46" i="9"/>
  <c r="H46" i="9"/>
  <c r="G46" i="9"/>
  <c r="F46" i="9"/>
  <c r="E46" i="9"/>
  <c r="D46" i="9"/>
  <c r="C46" i="9"/>
  <c r="I45" i="9"/>
  <c r="H45" i="9"/>
  <c r="G45" i="9"/>
  <c r="F45" i="9"/>
  <c r="E45" i="9"/>
  <c r="D45" i="9"/>
  <c r="C45" i="9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5" i="8"/>
  <c r="H45" i="8"/>
  <c r="G45" i="8"/>
  <c r="F45" i="8"/>
  <c r="E45" i="8"/>
  <c r="D45" i="8"/>
  <c r="C45" i="8"/>
  <c r="I47" i="7"/>
  <c r="H47" i="7"/>
  <c r="G47" i="7"/>
  <c r="F47" i="7"/>
  <c r="E47" i="7"/>
  <c r="D47" i="7"/>
  <c r="C47" i="7"/>
  <c r="I46" i="7"/>
  <c r="H46" i="7"/>
  <c r="G46" i="7"/>
  <c r="F46" i="7"/>
  <c r="E46" i="7"/>
  <c r="D46" i="7"/>
  <c r="C46" i="7"/>
  <c r="I45" i="7"/>
  <c r="H45" i="7"/>
  <c r="G45" i="7"/>
  <c r="F45" i="7"/>
  <c r="E45" i="7"/>
  <c r="D45" i="7"/>
  <c r="C45" i="7"/>
  <c r="I47" i="6"/>
  <c r="H47" i="6"/>
  <c r="G47" i="6"/>
  <c r="F47" i="6"/>
  <c r="E47" i="6"/>
  <c r="D47" i="6"/>
  <c r="C47" i="6"/>
  <c r="I46" i="6"/>
  <c r="H46" i="6"/>
  <c r="G46" i="6"/>
  <c r="F46" i="6"/>
  <c r="E46" i="6"/>
  <c r="D46" i="6"/>
  <c r="C46" i="6"/>
  <c r="I45" i="6"/>
  <c r="H45" i="6"/>
  <c r="G45" i="6"/>
  <c r="F45" i="6"/>
  <c r="E45" i="6"/>
  <c r="D45" i="6"/>
  <c r="C45" i="6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5" i="5"/>
  <c r="H45" i="5"/>
  <c r="G45" i="5"/>
  <c r="F45" i="5"/>
  <c r="E45" i="5"/>
  <c r="D45" i="5"/>
  <c r="C45" i="5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5" i="2"/>
  <c r="C47" i="2"/>
  <c r="C46" i="2"/>
  <c r="C45" i="2"/>
  <c r="I47" i="2"/>
  <c r="H47" i="2"/>
  <c r="G47" i="2"/>
  <c r="F47" i="2"/>
  <c r="E47" i="2"/>
  <c r="D47" i="2"/>
  <c r="I46" i="2"/>
  <c r="H46" i="2"/>
  <c r="G46" i="2"/>
  <c r="F46" i="2"/>
  <c r="E46" i="2"/>
  <c r="D46" i="2"/>
  <c r="H45" i="2"/>
  <c r="G45" i="2"/>
  <c r="F45" i="2"/>
  <c r="E45" i="2"/>
  <c r="D45" i="2"/>
  <c r="I47" i="1"/>
  <c r="H47" i="1"/>
  <c r="G47" i="1"/>
  <c r="F47" i="1"/>
  <c r="D47" i="1"/>
  <c r="H46" i="1"/>
  <c r="G46" i="1"/>
  <c r="F46" i="1"/>
  <c r="D46" i="1"/>
  <c r="G45" i="1"/>
  <c r="F45" i="1"/>
  <c r="E45" i="1"/>
  <c r="C46" i="1"/>
  <c r="C40" i="52"/>
  <c r="D40" i="52"/>
  <c r="E40" i="52"/>
  <c r="F40" i="52"/>
  <c r="G40" i="52"/>
  <c r="H40" i="52"/>
  <c r="I40" i="52"/>
  <c r="C40" i="50"/>
  <c r="D40" i="50"/>
  <c r="E40" i="50"/>
  <c r="F40" i="50"/>
  <c r="G40" i="50"/>
  <c r="H40" i="50"/>
  <c r="C40" i="49"/>
  <c r="D40" i="49"/>
  <c r="E40" i="49"/>
  <c r="G40" i="49"/>
  <c r="H40" i="49"/>
  <c r="C40" i="48"/>
  <c r="E40" i="48"/>
  <c r="F40" i="48"/>
  <c r="G40" i="48"/>
  <c r="H40" i="48"/>
  <c r="I40" i="48"/>
  <c r="C40" i="47"/>
  <c r="D40" i="47"/>
  <c r="E40" i="47"/>
  <c r="F40" i="47"/>
  <c r="G40" i="47"/>
  <c r="H40" i="47"/>
  <c r="I40" i="47"/>
  <c r="C40" i="46"/>
  <c r="D40" i="46"/>
  <c r="E40" i="46"/>
  <c r="F40" i="46"/>
  <c r="G40" i="46"/>
  <c r="H40" i="46"/>
  <c r="I40" i="46"/>
  <c r="C40" i="45"/>
  <c r="D40" i="45"/>
  <c r="E40" i="45"/>
  <c r="F40" i="45"/>
  <c r="G40" i="45"/>
  <c r="H40" i="45"/>
  <c r="I40" i="45"/>
  <c r="C40" i="44"/>
  <c r="D40" i="44"/>
  <c r="E40" i="44"/>
  <c r="F40" i="44"/>
  <c r="G40" i="44"/>
  <c r="H40" i="44"/>
  <c r="I40" i="44"/>
  <c r="C40" i="43"/>
  <c r="D40" i="43"/>
  <c r="E40" i="43"/>
  <c r="F40" i="43"/>
  <c r="G40" i="43"/>
  <c r="H40" i="43"/>
  <c r="I40" i="43"/>
  <c r="D40" i="42"/>
  <c r="E40" i="42"/>
  <c r="F40" i="42"/>
  <c r="H40" i="42"/>
  <c r="C40" i="41"/>
  <c r="D40" i="41"/>
  <c r="E40" i="41"/>
  <c r="F40" i="41"/>
  <c r="G40" i="41"/>
  <c r="H40" i="41"/>
  <c r="I40" i="41"/>
  <c r="E40" i="40"/>
  <c r="F40" i="40"/>
  <c r="H40" i="40"/>
  <c r="C40" i="39"/>
  <c r="E40" i="39"/>
  <c r="F40" i="39"/>
  <c r="G40" i="39"/>
  <c r="H40" i="39"/>
  <c r="I40" i="39"/>
  <c r="C40" i="38"/>
  <c r="D40" i="38"/>
  <c r="E40" i="38"/>
  <c r="F40" i="38"/>
  <c r="G40" i="38"/>
  <c r="H40" i="38"/>
  <c r="I40" i="38"/>
  <c r="C40" i="37"/>
  <c r="D40" i="37"/>
  <c r="E40" i="37"/>
  <c r="F40" i="37"/>
  <c r="G40" i="37"/>
  <c r="I40" i="37"/>
  <c r="C40" i="35"/>
  <c r="D40" i="35"/>
  <c r="E40" i="35"/>
  <c r="F40" i="35"/>
  <c r="G40" i="35"/>
  <c r="H40" i="35"/>
  <c r="I40" i="35"/>
  <c r="C40" i="34"/>
  <c r="D40" i="34"/>
  <c r="E40" i="34"/>
  <c r="F40" i="34"/>
  <c r="G40" i="34"/>
  <c r="H40" i="34"/>
  <c r="I40" i="34"/>
  <c r="C40" i="32"/>
  <c r="D40" i="32"/>
  <c r="E40" i="32"/>
  <c r="F40" i="32"/>
  <c r="G40" i="32"/>
  <c r="H40" i="32"/>
  <c r="I40" i="32"/>
  <c r="C40" i="31"/>
  <c r="D40" i="31"/>
  <c r="E40" i="31"/>
  <c r="F40" i="31"/>
  <c r="G40" i="31"/>
  <c r="H40" i="31"/>
  <c r="I40" i="31"/>
  <c r="C40" i="29"/>
  <c r="D40" i="29"/>
  <c r="E40" i="29"/>
  <c r="F40" i="29"/>
  <c r="G40" i="29"/>
  <c r="H40" i="29"/>
  <c r="I40" i="29"/>
  <c r="C40" i="28"/>
  <c r="E40" i="28"/>
  <c r="F40" i="28"/>
  <c r="G40" i="28"/>
  <c r="H40" i="28"/>
  <c r="I40" i="28"/>
  <c r="C40" i="27"/>
  <c r="D40" i="27"/>
  <c r="E40" i="27"/>
  <c r="F40" i="27"/>
  <c r="G40" i="27"/>
  <c r="H40" i="27"/>
  <c r="I40" i="27"/>
  <c r="C40" i="26"/>
  <c r="D40" i="26"/>
  <c r="E40" i="26"/>
  <c r="F40" i="26"/>
  <c r="G40" i="26"/>
  <c r="H40" i="26"/>
  <c r="I40" i="26"/>
  <c r="C40" i="24"/>
  <c r="D40" i="24"/>
  <c r="E40" i="24"/>
  <c r="F40" i="24"/>
  <c r="G40" i="24"/>
  <c r="H40" i="24"/>
  <c r="I40" i="24"/>
  <c r="C40" i="23"/>
  <c r="D40" i="23"/>
  <c r="E40" i="23"/>
  <c r="F40" i="23"/>
  <c r="G40" i="23"/>
  <c r="H40" i="23"/>
  <c r="I40" i="23"/>
  <c r="C40" i="22"/>
  <c r="D40" i="22"/>
  <c r="E40" i="22"/>
  <c r="F40" i="22"/>
  <c r="G40" i="22"/>
  <c r="H40" i="22"/>
  <c r="I40" i="22"/>
  <c r="C40" i="21"/>
  <c r="D40" i="21"/>
  <c r="E40" i="21"/>
  <c r="F40" i="21"/>
  <c r="G40" i="21"/>
  <c r="H40" i="21"/>
  <c r="I40" i="21"/>
  <c r="C40" i="20"/>
  <c r="D40" i="20"/>
  <c r="E40" i="20"/>
  <c r="F40" i="20"/>
  <c r="G40" i="20"/>
  <c r="H40" i="20"/>
  <c r="I40" i="20"/>
  <c r="C40" i="19"/>
  <c r="D40" i="19"/>
  <c r="E40" i="19"/>
  <c r="F40" i="19"/>
  <c r="G40" i="19"/>
  <c r="H40" i="19"/>
  <c r="I40" i="19"/>
  <c r="C40" i="18"/>
  <c r="D40" i="18"/>
  <c r="E40" i="18"/>
  <c r="F40" i="18"/>
  <c r="G40" i="18"/>
  <c r="H40" i="18"/>
  <c r="I40" i="18"/>
  <c r="C40" i="17"/>
  <c r="D40" i="17"/>
  <c r="E40" i="17"/>
  <c r="F40" i="17"/>
  <c r="G40" i="17"/>
  <c r="H40" i="17"/>
  <c r="I40" i="17"/>
  <c r="C40" i="16"/>
  <c r="D40" i="16"/>
  <c r="E40" i="16"/>
  <c r="F40" i="16"/>
  <c r="G40" i="16"/>
  <c r="H40" i="16"/>
  <c r="I40" i="16"/>
  <c r="C40" i="15"/>
  <c r="D40" i="15"/>
  <c r="E40" i="15"/>
  <c r="F40" i="15"/>
  <c r="G40" i="15"/>
  <c r="H40" i="15"/>
  <c r="I40" i="15"/>
  <c r="I40" i="14"/>
  <c r="H40" i="14"/>
  <c r="F40" i="14"/>
  <c r="E40" i="14"/>
  <c r="D40" i="14"/>
  <c r="C40" i="14"/>
  <c r="G40" i="14"/>
  <c r="C40" i="13"/>
  <c r="D40" i="13"/>
  <c r="E40" i="13"/>
  <c r="F40" i="13"/>
  <c r="G40" i="13"/>
  <c r="H40" i="13"/>
  <c r="I40" i="13"/>
  <c r="I40" i="12"/>
  <c r="H40" i="12"/>
  <c r="F40" i="12"/>
  <c r="E40" i="12"/>
  <c r="D40" i="12"/>
  <c r="C40" i="12"/>
  <c r="G40" i="12"/>
  <c r="C40" i="11"/>
  <c r="D40" i="11"/>
  <c r="E40" i="11"/>
  <c r="F40" i="11"/>
  <c r="G40" i="11"/>
  <c r="H40" i="11"/>
  <c r="I40" i="11"/>
  <c r="C40" i="10"/>
  <c r="D40" i="10"/>
  <c r="E40" i="10"/>
  <c r="F40" i="10"/>
  <c r="G40" i="10"/>
  <c r="H40" i="10"/>
  <c r="I40" i="10"/>
  <c r="C40" i="9"/>
  <c r="D40" i="9"/>
  <c r="E40" i="9"/>
  <c r="F40" i="9"/>
  <c r="G40" i="9"/>
  <c r="H40" i="9"/>
  <c r="I40" i="9"/>
  <c r="C40" i="8"/>
  <c r="D40" i="8"/>
  <c r="E40" i="8"/>
  <c r="F40" i="8"/>
  <c r="G40" i="8"/>
  <c r="H40" i="8"/>
  <c r="I40" i="8"/>
  <c r="C40" i="7"/>
  <c r="D40" i="7"/>
  <c r="E40" i="7"/>
  <c r="F40" i="7"/>
  <c r="G40" i="7"/>
  <c r="H40" i="7"/>
  <c r="I40" i="7"/>
  <c r="C40" i="6"/>
  <c r="D40" i="6"/>
  <c r="E40" i="6"/>
  <c r="F40" i="6"/>
  <c r="G40" i="6"/>
  <c r="H40" i="6"/>
  <c r="I40" i="6"/>
  <c r="C40" i="5"/>
  <c r="D40" i="5"/>
  <c r="E40" i="5"/>
  <c r="F40" i="5"/>
  <c r="G40" i="5"/>
  <c r="H40" i="5"/>
  <c r="I40" i="5"/>
  <c r="C40" i="4"/>
  <c r="D40" i="4"/>
  <c r="E40" i="4"/>
  <c r="F40" i="4"/>
  <c r="G40" i="4"/>
  <c r="H40" i="4"/>
  <c r="I40" i="4"/>
  <c r="C40" i="3"/>
  <c r="D40" i="3"/>
  <c r="E40" i="3"/>
  <c r="F40" i="3"/>
  <c r="G40" i="3"/>
  <c r="H40" i="3"/>
  <c r="I40" i="3"/>
  <c r="C40" i="2"/>
  <c r="D40" i="2"/>
  <c r="E40" i="2"/>
  <c r="F40" i="2"/>
  <c r="G40" i="2"/>
  <c r="H40" i="2"/>
  <c r="I40" i="2"/>
  <c r="I40" i="1"/>
  <c r="H40" i="1"/>
  <c r="F40" i="1"/>
  <c r="E40" i="1"/>
  <c r="D40" i="1"/>
  <c r="C40" i="1"/>
  <c r="G40" i="1"/>
</calcChain>
</file>

<file path=xl/sharedStrings.xml><?xml version="1.0" encoding="utf-8"?>
<sst xmlns="http://schemas.openxmlformats.org/spreadsheetml/2006/main" count="2862" uniqueCount="101">
  <si>
    <t>N2</t>
  </si>
  <si>
    <t>Poder Calorífico</t>
  </si>
  <si>
    <t xml:space="preserve">Índice de Woobe </t>
  </si>
  <si>
    <t>Día</t>
  </si>
  <si>
    <t xml:space="preserve">% VOL </t>
  </si>
  <si>
    <t>MJoules /m3</t>
  </si>
  <si>
    <t>Promedios</t>
  </si>
  <si>
    <t>GAS Y PETROQUIMICA BASICA</t>
  </si>
  <si>
    <t>CALIDAD DEL GAS</t>
  </si>
  <si>
    <t>NOM-001-SECRE-2010</t>
  </si>
  <si>
    <t xml:space="preserve">   * Datos en condiciones estándar: Temp. :   288,15°  K   , Presion:   101,325  KPa.</t>
  </si>
  <si>
    <t>AÑO 2011</t>
  </si>
  <si>
    <t>% C1</t>
  </si>
  <si>
    <t>% C2</t>
  </si>
  <si>
    <t>CO2</t>
  </si>
  <si>
    <t>CO2+N2</t>
  </si>
  <si>
    <t>I.  Wobbe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</si>
  <si>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>Poder Calorífico     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</si>
  <si>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 xml:space="preserve">MJoules /m3               </t>
  </si>
  <si>
    <t>NORMA ( 3 )</t>
  </si>
  <si>
    <t>Total de Inertes</t>
  </si>
  <si>
    <t>Metano</t>
  </si>
  <si>
    <t>Etano</t>
  </si>
  <si>
    <t>Zona: Sur</t>
  </si>
  <si>
    <t>NORMA ( NA )</t>
  </si>
  <si>
    <t>NORMA ( 8 )</t>
  </si>
  <si>
    <t>NORMA ( 12 )</t>
  </si>
  <si>
    <t>NORMA ( 36,30 - 43,60 )</t>
  </si>
  <si>
    <t>NORMA ( 46,20 - 53,20 )</t>
  </si>
  <si>
    <t>Pto. de Calidad Troncal 48</t>
  </si>
  <si>
    <t>Pto. de Calidad Mayakan</t>
  </si>
  <si>
    <t xml:space="preserve">Poder Calorífico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</si>
  <si>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I.  Wobbe                                                                                                                                                                                                                                                      </t>
  </si>
  <si>
    <t>Pto. de Calidad CD. Pemex</t>
  </si>
  <si>
    <t>Pto. de Calidad Cactus</t>
  </si>
  <si>
    <t>Pto. de Calidad KM 100</t>
  </si>
  <si>
    <t>Pto. de Calidad Nuevo Pemex</t>
  </si>
  <si>
    <t>Pto. de Calidad La Venta</t>
  </si>
  <si>
    <t>Pto. de Calidad Chihuahua</t>
  </si>
  <si>
    <t>NORMA ( 84 )</t>
  </si>
  <si>
    <t>NORMA ( 11 )</t>
  </si>
  <si>
    <t>NORMA ( 4 )</t>
  </si>
  <si>
    <t>NORMA ( 37,30 - 43,60 )</t>
  </si>
  <si>
    <t>NORMA ( 48,20 - 53,20 )</t>
  </si>
  <si>
    <t>Zona: Resto del País</t>
  </si>
  <si>
    <t>Pto. de Calidad Naco</t>
  </si>
  <si>
    <t>Pto. de Calidad Guadalajara</t>
  </si>
  <si>
    <t>Pto. de Calidad Madero I</t>
  </si>
  <si>
    <t>Pto. de Calidad Madero II</t>
  </si>
  <si>
    <t>Pto. de Calidad CPG Poza Rica</t>
  </si>
  <si>
    <t>Pto. de Calidad Raudal</t>
  </si>
  <si>
    <t>Pto. de Calidad Cd. Mendoza</t>
  </si>
  <si>
    <t>Pto. de Calidad El Veinte</t>
  </si>
  <si>
    <t>Pto. de Calidad Papan</t>
  </si>
  <si>
    <t>Pto. de Calidad Rincon Pacheco</t>
  </si>
  <si>
    <t>Pto. de Calidad Cauchy</t>
  </si>
  <si>
    <t>Pto. de Calidad J. D. Covarrubias</t>
  </si>
  <si>
    <t>Pto. de Calidad Pecosa Alta Presión</t>
  </si>
  <si>
    <t>Pto. de Calidad Pecosa Baja Presión</t>
  </si>
  <si>
    <t>Pto. de Calidad Caseta Gral. Pajaritos</t>
  </si>
  <si>
    <t>Pto. de Calidad Pajaritos</t>
  </si>
  <si>
    <t>Pto. de Calidad Escobedo de Alta</t>
  </si>
  <si>
    <t>Pto. de Calidad Escobedo de Baja</t>
  </si>
  <si>
    <t>Pto. de Calidad Monclova</t>
  </si>
  <si>
    <t>Pto. de Calidad Burgos 1 2 3</t>
  </si>
  <si>
    <t>Pto. de Calidad Burgos 4</t>
  </si>
  <si>
    <t>Pto. de Calidad Burgos 5 6</t>
  </si>
  <si>
    <t>Pto. de Calidad Culebra Norte</t>
  </si>
  <si>
    <t>Pto. de Calidad Nejo</t>
  </si>
  <si>
    <t>Pto. de Calidad Kinder Morgan Reynosa</t>
  </si>
  <si>
    <t>Pto. de Calidad Tennessee</t>
  </si>
  <si>
    <t>Pto. de Calidad Pandura</t>
  </si>
  <si>
    <t>Pto. de Calidad Valtierrilla</t>
  </si>
  <si>
    <t>Pto. de Calidad Puebla</t>
  </si>
  <si>
    <t>Pto. de Calidad Torreon</t>
  </si>
  <si>
    <t>Pto. de Calidad Venta de Carpio 36"</t>
  </si>
  <si>
    <t>Pto. de Calidad Venta de Carpio 30"</t>
  </si>
  <si>
    <t>Pto. de Calidad Venta de Carpio 24"</t>
  </si>
  <si>
    <t>Pto. de Calidad Venta de Carpio 14"</t>
  </si>
  <si>
    <t>Pto. de Calidad Cempoala Sur</t>
  </si>
  <si>
    <t>Pto. de Calidad Cempoala Centro</t>
  </si>
  <si>
    <t>Pto. de Calidad Cempoala Norte</t>
  </si>
  <si>
    <t>Pto. de Calidad Matapionche</t>
  </si>
  <si>
    <t>Pto. de Calidad Playuela</t>
  </si>
  <si>
    <t>Pto. de Calidad Veracruz</t>
  </si>
  <si>
    <t>Máximo</t>
  </si>
  <si>
    <t>Mínimo</t>
  </si>
  <si>
    <t>Desv. Estándar</t>
  </si>
  <si>
    <t>Pto. de Calidad Iberdrola Altamira</t>
  </si>
  <si>
    <t>Pto. de Calidad Ramones</t>
  </si>
  <si>
    <t>Pto. de Calidad Red Monclova</t>
  </si>
  <si>
    <t>Pto. de Calidad City Gate Antonio Villarreal</t>
  </si>
  <si>
    <t>Pto. de Calidad City Gate Ruiz Cortines</t>
  </si>
  <si>
    <t>Pto. de Calidad City Gate Santa Catarina</t>
  </si>
  <si>
    <t>Pto. de Calidad Zacate Colorado</t>
  </si>
  <si>
    <t>Pto. de Calidad GIMSA</t>
  </si>
  <si>
    <t>Pto. de Calidad CFE CCC Huinala</t>
  </si>
  <si>
    <t>Pto. de Calidad Apodaca</t>
  </si>
  <si>
    <t>Pto. de Calidad Santa Rosa</t>
  </si>
  <si>
    <t>Septiembre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</si>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</sst>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0.0000"/>
    <numFmt numFmtId="165" formatCode="General_)"/>
  </numFmts>
  <fonts count="18" x14ac:knownFonts="1">
    <font>
      <sz val="10"/>
      <name val="Arial"/>
      <charset val="1"/>
    </font>
    <font>
      <sz val="10"/>
      <color indexed="8"/>
      <name val="Arial"/>
      <charset val="1"/>
    </font>
    <font>
      <b/>
      <i/>
      <sz val="10"/>
      <color indexed="12"/>
      <name val="Arial"/>
      <charset val="1"/>
    </font>
    <font>
      <b/>
      <sz val="8"/>
      <color indexed="8"/>
      <name val="Arial"/>
      <charset val="1"/>
    </font>
    <font>
      <sz val="7.5"/>
      <color indexed="8"/>
      <name val="Arial"/>
      <charset val="1"/>
    </font>
    <font>
      <b/>
      <sz val="13.95"/>
      <color indexed="8"/>
      <name val="Arial"/>
      <charset val="1"/>
    </font>
    <font>
      <b/>
      <sz val="11"/>
      <color indexed="8"/>
      <name val="Arial"/>
      <charset val="1"/>
    </font>
    <font>
      <b/>
      <sz val="8"/>
      <color indexed="8"/>
      <name val="Arial"/>
      <family val="2"/>
    </font>
    <font>
      <b/>
      <i/>
      <sz val="9"/>
      <name val="Arial"/>
      <family val="2"/>
    </font>
    <font>
      <sz val="10"/>
      <name val="Arial"/>
    </font>
    <font>
      <sz val="8"/>
      <name val="Arial"/>
      <charset val="1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Arial"/>
      <charset val="1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>
      <alignment wrapText="1"/>
    </xf>
    <xf numFmtId="165" fontId="9" fillId="0" borderId="0"/>
  </cellStyleXfs>
  <cellXfs count="49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8" fillId="4" borderId="0" xfId="1" applyNumberFormat="1" applyFont="1" applyFill="1" applyAlignment="1">
      <alignment horizontal="left"/>
    </xf>
    <xf numFmtId="164" fontId="4" fillId="0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5" fontId="12" fillId="4" borderId="0" xfId="1" applyFont="1" applyFill="1" applyBorder="1"/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164" fontId="10" fillId="0" borderId="17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15" fillId="0" borderId="0" xfId="0" applyFont="1">
      <alignment wrapText="1"/>
    </xf>
    <xf numFmtId="0" fontId="16" fillId="0" borderId="0" xfId="0" applyFont="1">
      <alignment wrapText="1"/>
    </xf>
    <xf numFmtId="0" fontId="17" fillId="0" borderId="0" xfId="0" applyFont="1">
      <alignment wrapText="1"/>
    </xf>
    <xf numFmtId="0" fontId="14" fillId="0" borderId="18" xfId="0" applyFont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14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2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12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23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42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04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33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43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53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64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74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84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94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5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15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25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35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45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53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66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76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73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83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94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24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45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554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63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86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4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97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1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7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17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27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48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58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79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89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99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09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20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3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40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50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61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71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81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91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32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01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2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71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82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92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K50"/>
  <sheetViews>
    <sheetView showGridLines="0" tabSelected="1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29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82.715797424316406</v>
      </c>
      <c r="D10" s="10">
        <v>10.752019882202148</v>
      </c>
      <c r="E10" s="10">
        <v>6.1268463134765625</v>
      </c>
      <c r="F10" s="11">
        <v>1.6232108697295189E-2</v>
      </c>
      <c r="G10" s="10">
        <v>6.1430783271789551</v>
      </c>
      <c r="H10" s="10">
        <v>38.757204622946858</v>
      </c>
      <c r="I10" s="10">
        <v>48.566455632877783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82.738822937011719</v>
      </c>
      <c r="D11" s="3">
        <v>10.811440467834473</v>
      </c>
      <c r="E11" s="3">
        <v>6.0098738670349121</v>
      </c>
      <c r="F11" s="5">
        <v>1.9942231476306915E-2</v>
      </c>
      <c r="G11" s="3">
        <v>6.0298161506652832</v>
      </c>
      <c r="H11" s="3">
        <v>38.835244063828476</v>
      </c>
      <c r="I11" s="3">
        <v>48.658237669146544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82.729438781738281</v>
      </c>
      <c r="D12" s="3">
        <v>10.748428344726563</v>
      </c>
      <c r="E12" s="3">
        <v>6.0827922821044922</v>
      </c>
      <c r="F12" s="5">
        <v>3.165946900844574E-2</v>
      </c>
      <c r="G12" s="3">
        <v>6.1144518852233887</v>
      </c>
      <c r="H12" s="3">
        <v>38.779193039310947</v>
      </c>
      <c r="I12" s="3">
        <v>48.587920433410879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82.868919372558594</v>
      </c>
      <c r="D13" s="3">
        <v>10.689441680908203</v>
      </c>
      <c r="E13" s="3">
        <v>6.0512995719909668</v>
      </c>
      <c r="F13" s="5">
        <v>2.5225616991519928E-2</v>
      </c>
      <c r="G13" s="3">
        <v>6.0765252113342285</v>
      </c>
      <c r="H13" s="3">
        <v>38.751988842528647</v>
      </c>
      <c r="I13" s="3">
        <v>48.5883845942123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83.146385192871094</v>
      </c>
      <c r="D14" s="3">
        <v>10.307134628295898</v>
      </c>
      <c r="E14" s="3">
        <v>6.1634588241577148</v>
      </c>
      <c r="F14" s="5">
        <v>2.0687820389866829E-2</v>
      </c>
      <c r="G14" s="3">
        <v>6.1841468811035156</v>
      </c>
      <c r="H14" s="3">
        <v>38.599238792209555</v>
      </c>
      <c r="I14" s="3">
        <v>48.453817361896817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82.593599999999995</v>
      </c>
      <c r="D15" s="3">
        <v>10.804399999999999</v>
      </c>
      <c r="E15" s="3">
        <v>6.2007000000000003</v>
      </c>
      <c r="F15" s="5">
        <v>1.72E-2</v>
      </c>
      <c r="G15" s="3">
        <v>6.2179000000000002</v>
      </c>
      <c r="H15" s="3">
        <v>38.747518625434125</v>
      </c>
      <c r="I15" s="3">
        <v>48.529274879875224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82.452003479003906</v>
      </c>
      <c r="D16" s="3">
        <v>10.784991264343262</v>
      </c>
      <c r="E16" s="3">
        <v>6.3953485488891602</v>
      </c>
      <c r="F16" s="5">
        <v>1.5622222796082497E-2</v>
      </c>
      <c r="G16" s="3">
        <v>6.4109706878662109</v>
      </c>
      <c r="H16" s="3">
        <v>38.64813890806095</v>
      </c>
      <c r="I16" s="3">
        <v>48.392938351741869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82.380210876464844</v>
      </c>
      <c r="D17" s="3">
        <v>10.985845565795898</v>
      </c>
      <c r="E17" s="3">
        <v>6.3012099266052246</v>
      </c>
      <c r="F17" s="5">
        <v>6.6636172123253345E-3</v>
      </c>
      <c r="G17" s="3">
        <v>6.3078737258911133</v>
      </c>
      <c r="H17" s="3">
        <v>38.726766412151825</v>
      </c>
      <c r="I17" s="3">
        <v>48.483861347210755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83.47149658203125</v>
      </c>
      <c r="D18" s="3">
        <v>9.8120222091674805</v>
      </c>
      <c r="E18" s="3">
        <v>6.3523969650268555</v>
      </c>
      <c r="F18" s="5">
        <v>7.4922498315572739E-3</v>
      </c>
      <c r="G18" s="3">
        <v>6.359889030456543</v>
      </c>
      <c r="H18" s="3">
        <v>38.389584584679255</v>
      </c>
      <c r="I18" s="3">
        <v>48.258816296608813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82.611999999999995</v>
      </c>
      <c r="D19" s="3">
        <v>10.245900000000001</v>
      </c>
      <c r="E19" s="3">
        <v>6.5039999999999996</v>
      </c>
      <c r="F19" s="5">
        <v>1.29E-2</v>
      </c>
      <c r="G19" s="3">
        <v>6.5168999999999997</v>
      </c>
      <c r="H19" s="3">
        <v>38.083084888814291</v>
      </c>
      <c r="I19" s="3">
        <v>47.674675900307015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82.607399999999998</v>
      </c>
      <c r="D20" s="3">
        <v>10.282400000000001</v>
      </c>
      <c r="E20" s="3">
        <v>6.4996999999999998</v>
      </c>
      <c r="F20" s="5">
        <v>1.52E-2</v>
      </c>
      <c r="G20" s="3">
        <v>6.5148999999999999</v>
      </c>
      <c r="H20" s="3">
        <v>37.96659925729368</v>
      </c>
      <c r="I20" s="3">
        <v>47.532576882843728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82.442230224609375</v>
      </c>
      <c r="D21" s="3">
        <v>10.482837677001953</v>
      </c>
      <c r="E21" s="3">
        <v>6.6608495712280273</v>
      </c>
      <c r="F21" s="5">
        <v>1.5385997481644154E-2</v>
      </c>
      <c r="G21" s="3">
        <v>6.6762356758117676</v>
      </c>
      <c r="H21" s="3">
        <v>38.488579172951802</v>
      </c>
      <c r="I21" s="3">
        <v>48.189832584554246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82.289680480957031</v>
      </c>
      <c r="D22" s="3">
        <v>10.607101440429687</v>
      </c>
      <c r="E22" s="3">
        <v>6.6673727035522461</v>
      </c>
      <c r="F22" s="5">
        <v>1.6713976860046387E-2</v>
      </c>
      <c r="G22" s="3">
        <v>6.684086799621582</v>
      </c>
      <c r="H22" s="3">
        <v>38.533390330421483</v>
      </c>
      <c r="I22" s="3">
        <v>48.213526948580814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82.100999999999999</v>
      </c>
      <c r="D23" s="3">
        <v>11.4092</v>
      </c>
      <c r="E23" s="3">
        <v>6.0103999999999997</v>
      </c>
      <c r="F23" s="5">
        <v>2.3400000000000001E-2</v>
      </c>
      <c r="G23" s="3">
        <v>6.0336999999999996</v>
      </c>
      <c r="H23" s="3">
        <v>39.027505507977857</v>
      </c>
      <c r="I23" s="3">
        <v>48.772952155273003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82.227800000000002</v>
      </c>
      <c r="D24" s="3">
        <v>10.9117</v>
      </c>
      <c r="E24" s="3">
        <v>6.4107000000000003</v>
      </c>
      <c r="F24" s="5">
        <v>3.7499999999999999E-2</v>
      </c>
      <c r="G24" s="3">
        <v>6.4481999999999999</v>
      </c>
      <c r="H24" s="3">
        <v>38.705142285033666</v>
      </c>
      <c r="I24" s="3">
        <v>48.407908127898892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81.517036437988281</v>
      </c>
      <c r="D25" s="3">
        <v>11.400130271911621</v>
      </c>
      <c r="E25" s="3">
        <v>6.6347227096557617</v>
      </c>
      <c r="F25" s="5">
        <v>3.202318400144577E-2</v>
      </c>
      <c r="G25" s="3">
        <v>6.666745662689209</v>
      </c>
      <c r="H25" s="3">
        <v>38.764248886486605</v>
      </c>
      <c r="I25" s="3">
        <v>48.357043848348326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81.773292541503906</v>
      </c>
      <c r="D26" s="3">
        <v>11.334674835205078</v>
      </c>
      <c r="E26" s="3">
        <v>6.3013229370117187</v>
      </c>
      <c r="F26" s="5">
        <v>2.0255643874406815E-2</v>
      </c>
      <c r="G26" s="3">
        <v>6.3215785026550293</v>
      </c>
      <c r="H26" s="3">
        <v>38.969387740270065</v>
      </c>
      <c r="I26" s="3">
        <v>48.620853750424246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82.045394897460938</v>
      </c>
      <c r="D27" s="3">
        <v>11.23463249206543</v>
      </c>
      <c r="E27" s="3">
        <v>6.0740170478820801</v>
      </c>
      <c r="F27" s="5">
        <v>9.7213666886091232E-3</v>
      </c>
      <c r="G27" s="3">
        <v>6.0837383270263672</v>
      </c>
      <c r="H27" s="3">
        <v>39.060812949875213</v>
      </c>
      <c r="I27" s="3">
        <v>48.773204067600588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81.437660217285156</v>
      </c>
      <c r="D28" s="3">
        <v>11.450860977172852</v>
      </c>
      <c r="E28" s="3">
        <v>6.5356979370117187</v>
      </c>
      <c r="F28" s="5">
        <v>2.3571347817778587E-2</v>
      </c>
      <c r="G28" s="3">
        <v>6.5592694282531738</v>
      </c>
      <c r="H28" s="3">
        <v>38.899655310353765</v>
      </c>
      <c r="I28" s="3">
        <v>48.483044377215847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82.591445922851562</v>
      </c>
      <c r="D29" s="3">
        <v>10.009027481079102</v>
      </c>
      <c r="E29" s="3">
        <v>6.9689188003540039</v>
      </c>
      <c r="F29" s="5">
        <v>3.6553651094436646E-2</v>
      </c>
      <c r="G29" s="3">
        <v>7.0054726600646973</v>
      </c>
      <c r="H29" s="3">
        <v>38.225440403344521</v>
      </c>
      <c r="I29" s="3">
        <v>47.893782349817151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84.258804321289063</v>
      </c>
      <c r="D30" s="3">
        <v>8.5711994171142578</v>
      </c>
      <c r="E30" s="3">
        <v>6.7382001876831055</v>
      </c>
      <c r="F30" s="5">
        <v>2.1144486963748932E-2</v>
      </c>
      <c r="G30" s="3">
        <v>6.7593445777893066</v>
      </c>
      <c r="H30" s="3">
        <v>37.917464545918783</v>
      </c>
      <c r="I30" s="3">
        <v>47.807233643825498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84.4256591796875</v>
      </c>
      <c r="D31" s="3">
        <v>8.2312183380126953</v>
      </c>
      <c r="E31" s="3">
        <v>6.7484331130981445</v>
      </c>
      <c r="F31" s="5">
        <v>3.745795413851738E-2</v>
      </c>
      <c r="G31" s="3">
        <v>6.785891056060791</v>
      </c>
      <c r="H31" s="3">
        <v>37.907473183165088</v>
      </c>
      <c r="I31" s="3">
        <v>47.786364618335782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83.648826599121094</v>
      </c>
      <c r="D32" s="3">
        <v>8.6652488708496094</v>
      </c>
      <c r="E32" s="3">
        <v>7.1206941604614258</v>
      </c>
      <c r="F32" s="5">
        <v>1.2516693212091923E-2</v>
      </c>
      <c r="G32" s="3">
        <v>7.1332106590270996</v>
      </c>
      <c r="H32" s="3">
        <v>37.892071053473039</v>
      </c>
      <c r="I32" s="3">
        <v>47.643091047496327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83.488250732421875</v>
      </c>
      <c r="D33" s="3">
        <v>8.6470222473144531</v>
      </c>
      <c r="E33" s="3">
        <v>7.3988347053527832</v>
      </c>
      <c r="F33" s="5">
        <v>6.2995841726660728E-3</v>
      </c>
      <c r="G33" s="3">
        <v>7.4051342010498047</v>
      </c>
      <c r="H33" s="3">
        <v>37.732301218893511</v>
      </c>
      <c r="I33" s="3">
        <v>47.438134546428252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83.175773620605469</v>
      </c>
      <c r="D34" s="3">
        <v>8.6983547210693359</v>
      </c>
      <c r="E34" s="3">
        <v>7.6011900901794434</v>
      </c>
      <c r="F34" s="5">
        <v>5.1854089833796024E-3</v>
      </c>
      <c r="G34" s="3">
        <v>7.6063756942749023</v>
      </c>
      <c r="H34" s="3">
        <v>37.710295917796245</v>
      </c>
      <c r="I34" s="3">
        <v>47.34477599252925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83.8175048828125</v>
      </c>
      <c r="D35" s="3">
        <v>8.3281145095825195</v>
      </c>
      <c r="E35" s="3">
        <v>7.371612548828125</v>
      </c>
      <c r="F35" s="5">
        <v>4.8301015049219131E-3</v>
      </c>
      <c r="G35" s="3">
        <v>7.3764424324035645</v>
      </c>
      <c r="H35" s="3">
        <v>37.665545276767155</v>
      </c>
      <c r="I35" s="3">
        <v>47.408619989480101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84.132972717285156</v>
      </c>
      <c r="D36" s="3">
        <v>8.0399627685546875</v>
      </c>
      <c r="E36" s="3">
        <v>7.3413562774658203</v>
      </c>
      <c r="F36" s="5">
        <v>1.7308684065937996E-2</v>
      </c>
      <c r="G36" s="3">
        <v>7.3586649894714355</v>
      </c>
      <c r="H36" s="3">
        <v>37.581189033272238</v>
      </c>
      <c r="I36" s="3">
        <v>47.360989786190807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84.0501</v>
      </c>
      <c r="D37" s="3">
        <v>8.0330999999999992</v>
      </c>
      <c r="E37" s="3">
        <v>7.4410999999999996</v>
      </c>
      <c r="F37" s="5">
        <v>1.54E-2</v>
      </c>
      <c r="G37" s="3">
        <v>7.4565000000000001</v>
      </c>
      <c r="H37" s="3">
        <v>37.530028379894617</v>
      </c>
      <c r="I37" s="3">
        <v>47.290898231568157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84.205799999999996</v>
      </c>
      <c r="D38" s="3">
        <v>8.1030999999999995</v>
      </c>
      <c r="E38" s="3">
        <v>7.2690999999999999</v>
      </c>
      <c r="F38" s="5">
        <v>7.0000000000000001E-3</v>
      </c>
      <c r="G38" s="3">
        <v>7.2760999999999996</v>
      </c>
      <c r="H38" s="3">
        <v>36.864977022603192</v>
      </c>
      <c r="I38" s="3">
        <v>46.519404397230026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84.149000000000001</v>
      </c>
      <c r="D39" s="3">
        <v>8.2293000000000003</v>
      </c>
      <c r="E39" s="3">
        <v>7.2031000000000001</v>
      </c>
      <c r="F39" s="5">
        <v>8.8999999999999999E-3</v>
      </c>
      <c r="G39" s="3">
        <v>7.2119999999999997</v>
      </c>
      <c r="H39" s="3">
        <v>37.65032242466912</v>
      </c>
      <c r="I39" s="3">
        <v>47.465093812713782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82.936476914062496</v>
      </c>
      <c r="D40" s="6">
        <f t="shared" si="0"/>
        <v>9.9536936696879064</v>
      </c>
      <c r="E40" s="6">
        <f t="shared" si="0"/>
        <v>6.639508302968343</v>
      </c>
      <c r="F40" s="6">
        <f t="shared" si="0"/>
        <v>1.7999780575434367E-2</v>
      </c>
      <c r="G40" s="6">
        <f t="shared" si="0"/>
        <v>6.6575047521972657</v>
      </c>
      <c r="H40" s="6">
        <f t="shared" si="0"/>
        <v>38.313679756014217</v>
      </c>
      <c r="I40" s="6">
        <f t="shared" si="0"/>
        <v>48.050123787521429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customHeight="1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84.4256591796875</v>
      </c>
      <c r="D45" s="21">
        <f t="shared" si="1"/>
        <v>11.450860977172852</v>
      </c>
      <c r="E45" s="26">
        <f t="shared" si="1"/>
        <v>7.6011900901794434</v>
      </c>
      <c r="F45" s="26">
        <f t="shared" si="1"/>
        <v>3.7499999999999999E-2</v>
      </c>
      <c r="G45" s="21">
        <f t="shared" si="1"/>
        <v>7.6063756942749023</v>
      </c>
      <c r="H45" s="26">
        <f t="shared" si="1"/>
        <v>39.060812949875213</v>
      </c>
      <c r="I45" s="22">
        <f t="shared" si="1"/>
        <v>48.773204067600588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81.437660217285156</v>
      </c>
      <c r="D46" s="26">
        <f t="shared" si="2"/>
        <v>8.0330999999999992</v>
      </c>
      <c r="E46" s="26">
        <f t="shared" si="2"/>
        <v>6.0098738670349121</v>
      </c>
      <c r="F46" s="23">
        <f t="shared" si="2"/>
        <v>4.8301015049219131E-3</v>
      </c>
      <c r="G46" s="26">
        <f t="shared" si="2"/>
        <v>6.0298161506652832</v>
      </c>
      <c r="H46" s="23">
        <f t="shared" si="2"/>
        <v>36.864977022603192</v>
      </c>
      <c r="I46" s="26">
        <f t="shared" si="2"/>
        <v>46.519404397230026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0.85290032797334092</v>
      </c>
      <c r="D47" s="24">
        <f t="shared" si="3"/>
        <v>1.2205951966989239</v>
      </c>
      <c r="E47" s="26">
        <f t="shared" si="3"/>
        <v>0.49727793690474847</v>
      </c>
      <c r="F47" s="26">
        <f t="shared" si="3"/>
        <v>9.648307183782831E-3</v>
      </c>
      <c r="G47" s="24">
        <f t="shared" si="3"/>
        <v>0.4939787374945383</v>
      </c>
      <c r="H47" s="26">
        <f t="shared" si="3"/>
        <v>0.56338065427790129</v>
      </c>
      <c r="I47" s="25">
        <f t="shared" si="3"/>
        <v>0.57330796719078359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H42:I42"/>
    <mergeCell ref="A40:B40"/>
    <mergeCell ref="A34:B34"/>
    <mergeCell ref="A36:B36"/>
    <mergeCell ref="A39:B39"/>
    <mergeCell ref="A38:B38"/>
    <mergeCell ref="A35:B35"/>
    <mergeCell ref="A37:B37"/>
    <mergeCell ref="A1:I1"/>
    <mergeCell ref="A3:I3"/>
    <mergeCell ref="A6:B6"/>
    <mergeCell ref="A4:I4"/>
    <mergeCell ref="A5:F5"/>
    <mergeCell ref="A47:B47"/>
    <mergeCell ref="A44:B44"/>
    <mergeCell ref="A7:B7"/>
    <mergeCell ref="A8:B8"/>
    <mergeCell ref="A13:B13"/>
    <mergeCell ref="A15:B15"/>
    <mergeCell ref="A14:B14"/>
    <mergeCell ref="A9:B9"/>
    <mergeCell ref="A16:B16"/>
    <mergeCell ref="A21:B21"/>
    <mergeCell ref="A17:B17"/>
    <mergeCell ref="A12:B12"/>
    <mergeCell ref="A10:B10"/>
    <mergeCell ref="A20:B20"/>
    <mergeCell ref="A24:B24"/>
    <mergeCell ref="A22:B22"/>
    <mergeCell ref="A45:B45"/>
    <mergeCell ref="A46:B46"/>
    <mergeCell ref="A18:B18"/>
    <mergeCell ref="A19:B19"/>
    <mergeCell ref="A11:B11"/>
    <mergeCell ref="A26:B26"/>
    <mergeCell ref="A28:B28"/>
    <mergeCell ref="A29:B29"/>
    <mergeCell ref="A25:B25"/>
    <mergeCell ref="A23:B23"/>
    <mergeCell ref="A32:B32"/>
    <mergeCell ref="A33:B33"/>
    <mergeCell ref="A27:B27"/>
    <mergeCell ref="A30:B30"/>
    <mergeCell ref="A31:B31"/>
  </mergeCells>
  <phoneticPr fontId="10" type="noConversion"/>
  <pageMargins left="0.31496062992125984" right="0" top="0.59055118110236227" bottom="0" header="0.51181102362204722" footer="0.51181102362204722"/>
  <pageSetup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 summaryRight="0"/>
  </sheetPr>
  <dimension ref="A1:K50"/>
  <sheetViews>
    <sheetView showGridLines="0" topLeftCell="A23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46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85.76068115234375</v>
      </c>
      <c r="D10" s="10">
        <v>8.2004156112670898</v>
      </c>
      <c r="E10" s="10">
        <v>5.638801097869873</v>
      </c>
      <c r="F10" s="11">
        <v>5.1627114415168762E-2</v>
      </c>
      <c r="G10" s="10">
        <v>5.6904282569885254</v>
      </c>
      <c r="H10" s="10">
        <v>38.187488689072225</v>
      </c>
      <c r="I10" s="10">
        <v>48.400026404161409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86.273696899414063</v>
      </c>
      <c r="D11" s="3">
        <v>7.9506640434265137</v>
      </c>
      <c r="E11" s="3">
        <v>5.4098010063171387</v>
      </c>
      <c r="F11" s="5">
        <v>4.6056311577558517E-2</v>
      </c>
      <c r="G11" s="3">
        <v>5.4558572769165039</v>
      </c>
      <c r="H11" s="3">
        <v>38.187946214394202</v>
      </c>
      <c r="I11" s="3">
        <v>48.49849289392106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86.569374084472656</v>
      </c>
      <c r="D12" s="3">
        <v>7.8255996704101563</v>
      </c>
      <c r="E12" s="3">
        <v>5.211641788482666</v>
      </c>
      <c r="F12" s="5">
        <v>5.2789296954870224E-2</v>
      </c>
      <c r="G12" s="3">
        <v>5.2644309997558594</v>
      </c>
      <c r="H12" s="3">
        <v>38.237225182030372</v>
      </c>
      <c r="I12" s="3">
        <v>48.606052110463956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86.722412109375</v>
      </c>
      <c r="D13" s="3">
        <v>7.6237649917602539</v>
      </c>
      <c r="E13" s="3">
        <v>5.2837166786193848</v>
      </c>
      <c r="F13" s="5">
        <v>5.2797403186559677E-2</v>
      </c>
      <c r="G13" s="3">
        <v>5.3365139961242676</v>
      </c>
      <c r="H13" s="3">
        <v>38.138031202308632</v>
      </c>
      <c r="I13" s="3">
        <v>48.5165310851322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86.9444580078125</v>
      </c>
      <c r="D14" s="3">
        <v>7.6807842254638672</v>
      </c>
      <c r="E14" s="3">
        <v>5.0380702018737793</v>
      </c>
      <c r="F14" s="5">
        <v>5.469200387597084E-2</v>
      </c>
      <c r="G14" s="3">
        <v>5.0927619934082031</v>
      </c>
      <c r="H14" s="3">
        <v>38.222990224861277</v>
      </c>
      <c r="I14" s="3">
        <v>48.668923337193988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86.907844543457031</v>
      </c>
      <c r="D15" s="3">
        <v>7.7720346450805664</v>
      </c>
      <c r="E15" s="3">
        <v>4.9465646743774414</v>
      </c>
      <c r="F15" s="5">
        <v>6.8766944110393524E-2</v>
      </c>
      <c r="G15" s="3">
        <v>5.0153317451477051</v>
      </c>
      <c r="H15" s="3">
        <v>38.293429858100033</v>
      </c>
      <c r="I15" s="3">
        <v>48.740318377614059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87.017326354980469</v>
      </c>
      <c r="D16" s="3">
        <v>7.7048230171203613</v>
      </c>
      <c r="E16" s="3">
        <v>4.8902406692504883</v>
      </c>
      <c r="F16" s="5">
        <v>6.2715835869312286E-2</v>
      </c>
      <c r="G16" s="3">
        <v>4.9529566764831543</v>
      </c>
      <c r="H16" s="3">
        <v>38.309652610155332</v>
      </c>
      <c r="I16" s="3">
        <v>48.777379505548893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87.124618530273438</v>
      </c>
      <c r="D17" s="3">
        <v>7.7795600891113281</v>
      </c>
      <c r="E17" s="3">
        <v>4.7137608528137207</v>
      </c>
      <c r="F17" s="5">
        <v>4.785267636179924E-2</v>
      </c>
      <c r="G17" s="3">
        <v>4.7616133689880371</v>
      </c>
      <c r="H17" s="3">
        <v>38.408620020977153</v>
      </c>
      <c r="I17" s="3">
        <v>48.919978669262619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87.2457275390625</v>
      </c>
      <c r="D18" s="3">
        <v>7.6589460372924805</v>
      </c>
      <c r="E18" s="3">
        <v>4.6955161094665527</v>
      </c>
      <c r="F18" s="5">
        <v>6.2436379492282867E-2</v>
      </c>
      <c r="G18" s="3">
        <v>4.7579526901245117</v>
      </c>
      <c r="H18" s="3">
        <v>38.378708257390208</v>
      </c>
      <c r="I18" s="3">
        <v>48.900450223573394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87.360305786132812</v>
      </c>
      <c r="D19" s="3">
        <v>7.5621886253356934</v>
      </c>
      <c r="E19" s="3">
        <v>4.7096238136291504</v>
      </c>
      <c r="F19" s="5">
        <v>6.2228955328464508E-2</v>
      </c>
      <c r="G19" s="3">
        <v>4.771852970123291</v>
      </c>
      <c r="H19" s="3">
        <v>38.328452692719395</v>
      </c>
      <c r="I19" s="3">
        <v>48.864928458420749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87.511360168457031</v>
      </c>
      <c r="D20" s="3">
        <v>7.353184700012207</v>
      </c>
      <c r="E20" s="3">
        <v>4.7682881355285645</v>
      </c>
      <c r="F20" s="5">
        <v>5.8209162205457687E-2</v>
      </c>
      <c r="G20" s="3">
        <v>4.8264970779418945</v>
      </c>
      <c r="H20" s="3">
        <v>38.2483602631685</v>
      </c>
      <c r="I20" s="3">
        <v>48.795028878998316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87.205780029296875</v>
      </c>
      <c r="D21" s="3">
        <v>7.6283650398254395</v>
      </c>
      <c r="E21" s="3">
        <v>4.7795224189758301</v>
      </c>
      <c r="F21" s="5">
        <v>5.7638458907604218E-2</v>
      </c>
      <c r="G21" s="3">
        <v>4.8371610641479492</v>
      </c>
      <c r="H21" s="3">
        <v>38.334840162617844</v>
      </c>
      <c r="I21" s="3">
        <v>48.842074207551399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87.743522644042969</v>
      </c>
      <c r="D22" s="3">
        <v>7.2691750526428223</v>
      </c>
      <c r="E22" s="3">
        <v>4.6265602111816406</v>
      </c>
      <c r="F22" s="5">
        <v>5.6608855724334717E-2</v>
      </c>
      <c r="G22" s="3">
        <v>4.683168888092041</v>
      </c>
      <c r="H22" s="3">
        <v>38.278450343768398</v>
      </c>
      <c r="I22" s="3">
        <v>48.873520888046713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86.901710510253906</v>
      </c>
      <c r="D23" s="3">
        <v>7.7782292366027832</v>
      </c>
      <c r="E23" s="3">
        <v>4.9635992050170898</v>
      </c>
      <c r="F23" s="5">
        <v>5.2741881459951401E-2</v>
      </c>
      <c r="G23" s="3">
        <v>5.0163412094116211</v>
      </c>
      <c r="H23" s="3">
        <v>38.295051062913686</v>
      </c>
      <c r="I23" s="3">
        <v>48.744361146940093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87.089744567871094</v>
      </c>
      <c r="D24" s="3">
        <v>7.756619930267334</v>
      </c>
      <c r="E24" s="3">
        <v>4.8313984870910645</v>
      </c>
      <c r="F24" s="5">
        <v>4.6252701431512833E-2</v>
      </c>
      <c r="G24" s="3">
        <v>4.8776512145996094</v>
      </c>
      <c r="H24" s="3">
        <v>38.32464598743119</v>
      </c>
      <c r="I24" s="3">
        <v>48.82163228284454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87.708564758300781</v>
      </c>
      <c r="D25" s="3">
        <v>7.3051409721374512</v>
      </c>
      <c r="E25" s="3">
        <v>4.6490073204040527</v>
      </c>
      <c r="F25" s="5">
        <v>5.1482260227203369E-2</v>
      </c>
      <c r="G25" s="3">
        <v>4.7004895210266113</v>
      </c>
      <c r="H25" s="3">
        <v>38.26972374711476</v>
      </c>
      <c r="I25" s="3">
        <v>48.862229306351068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87.709144592285156</v>
      </c>
      <c r="D26" s="3">
        <v>6.8491702079772949</v>
      </c>
      <c r="E26" s="3">
        <v>4.9880080223083496</v>
      </c>
      <c r="F26" s="5">
        <v>4.9818817526102066E-2</v>
      </c>
      <c r="G26" s="3">
        <v>5.0378270149230957</v>
      </c>
      <c r="H26" s="3">
        <v>38.079112055842977</v>
      </c>
      <c r="I26" s="3">
        <v>48.606212805080894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87.50360107421875</v>
      </c>
      <c r="D27" s="3">
        <v>7.1303882598876953</v>
      </c>
      <c r="E27" s="3">
        <v>4.8797850608825684</v>
      </c>
      <c r="F27" s="5">
        <v>7.0416301488876343E-2</v>
      </c>
      <c r="G27" s="3">
        <v>4.9502015113830566</v>
      </c>
      <c r="H27" s="3">
        <v>38.207030319897626</v>
      </c>
      <c r="I27" s="3">
        <v>48.721078932079656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87.094200134277344</v>
      </c>
      <c r="D28" s="3">
        <v>7.3009204864501953</v>
      </c>
      <c r="E28" s="3">
        <v>5.0368928909301758</v>
      </c>
      <c r="F28" s="5">
        <v>5.4776269942522049E-2</v>
      </c>
      <c r="G28" s="3">
        <v>5.0916690826416016</v>
      </c>
      <c r="H28" s="3">
        <v>38.250758387233155</v>
      </c>
      <c r="I28" s="3">
        <v>48.685161787566393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86.929962158203125</v>
      </c>
      <c r="D29" s="3">
        <v>7.5077323913574219</v>
      </c>
      <c r="E29" s="3">
        <v>5.1824145317077637</v>
      </c>
      <c r="F29" s="5">
        <v>5.3268898278474808E-2</v>
      </c>
      <c r="G29" s="3">
        <v>5.2356834411621094</v>
      </c>
      <c r="H29" s="3">
        <v>38.148571984287265</v>
      </c>
      <c r="I29" s="3">
        <v>48.56471416253769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87.091926574707031</v>
      </c>
      <c r="D30" s="3">
        <v>7.4029216766357422</v>
      </c>
      <c r="E30" s="3">
        <v>5.1099405288696289</v>
      </c>
      <c r="F30" s="5">
        <v>5.1681485027074814E-2</v>
      </c>
      <c r="G30" s="3">
        <v>5.1616220474243164</v>
      </c>
      <c r="H30" s="3">
        <v>38.156398264359673</v>
      </c>
      <c r="I30" s="3">
        <v>48.600601287546283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86.744590759277344</v>
      </c>
      <c r="D31" s="3">
        <v>7.7969832420349121</v>
      </c>
      <c r="E31" s="3">
        <v>5.019223690032959</v>
      </c>
      <c r="F31" s="5">
        <v>6.2905974686145782E-2</v>
      </c>
      <c r="G31" s="3">
        <v>5.0821294784545898</v>
      </c>
      <c r="H31" s="3">
        <v>38.318887487171345</v>
      </c>
      <c r="I31" s="3">
        <v>48.728672998249372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86.873779296875</v>
      </c>
      <c r="D32" s="3">
        <v>7.7952237129211426</v>
      </c>
      <c r="E32" s="3">
        <v>4.8968725204467773</v>
      </c>
      <c r="F32" s="5">
        <v>6.8368315696716309E-2</v>
      </c>
      <c r="G32" s="3">
        <v>4.9652409553527832</v>
      </c>
      <c r="H32" s="3">
        <v>38.35654949512454</v>
      </c>
      <c r="I32" s="3">
        <v>48.798873709844059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86.654777526855469</v>
      </c>
      <c r="D33" s="3">
        <v>7.9412994384765625</v>
      </c>
      <c r="E33" s="3">
        <v>4.9872360229492187</v>
      </c>
      <c r="F33" s="5">
        <v>6.393209844827652E-2</v>
      </c>
      <c r="G33" s="3">
        <v>5.0511679649353027</v>
      </c>
      <c r="H33" s="3">
        <v>38.357541939997517</v>
      </c>
      <c r="I33" s="3">
        <v>48.764582326579337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86.912933349609375</v>
      </c>
      <c r="D34" s="3">
        <v>7.7840065956115723</v>
      </c>
      <c r="E34" s="3">
        <v>4.7280368804931641</v>
      </c>
      <c r="F34" s="5">
        <v>5.303468182682991E-2</v>
      </c>
      <c r="G34" s="3">
        <v>4.781071662902832</v>
      </c>
      <c r="H34" s="3">
        <v>38.515803836545182</v>
      </c>
      <c r="I34" s="3">
        <v>48.973797370661941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86.639739990234375</v>
      </c>
      <c r="D35" s="3">
        <v>7.9012131690979004</v>
      </c>
      <c r="E35" s="3">
        <v>4.9585094451904297</v>
      </c>
      <c r="F35" s="5">
        <v>6.0227952897548676E-2</v>
      </c>
      <c r="G35" s="3">
        <v>5.0187373161315918</v>
      </c>
      <c r="H35" s="3">
        <v>38.410485172281128</v>
      </c>
      <c r="I35" s="3">
        <v>48.810262378621474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86.907188415527344</v>
      </c>
      <c r="D36" s="3">
        <v>7.6033563613891602</v>
      </c>
      <c r="E36" s="3">
        <v>4.9852242469787598</v>
      </c>
      <c r="F36" s="5">
        <v>5.7474963366985321E-2</v>
      </c>
      <c r="G36" s="3">
        <v>5.0426993370056152</v>
      </c>
      <c r="H36" s="3">
        <v>38.319597126463535</v>
      </c>
      <c r="I36" s="3">
        <v>48.746469743546555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90.268798828125</v>
      </c>
      <c r="D37" s="3">
        <v>5.5486412048339844</v>
      </c>
      <c r="E37" s="3">
        <v>3.7404115200042725</v>
      </c>
      <c r="F37" s="5">
        <v>8.9425265789031982E-2</v>
      </c>
      <c r="G37" s="3">
        <v>3.8298368453979492</v>
      </c>
      <c r="H37" s="3">
        <v>38.156860839523091</v>
      </c>
      <c r="I37" s="3">
        <v>49.158239083337733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90.460899353027344</v>
      </c>
      <c r="D38" s="3">
        <v>5.8247365951538086</v>
      </c>
      <c r="E38" s="3">
        <v>3.2673676013946533</v>
      </c>
      <c r="F38" s="5">
        <v>0.1691465824842453</v>
      </c>
      <c r="G38" s="3">
        <v>3.436514139175415</v>
      </c>
      <c r="H38" s="3">
        <v>38.326937527489441</v>
      </c>
      <c r="I38" s="3">
        <v>49.411121945532571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90.398468017578125</v>
      </c>
      <c r="D39" s="3">
        <v>5.5629205703735352</v>
      </c>
      <c r="E39" s="3">
        <v>3.5544228553771973</v>
      </c>
      <c r="F39" s="5">
        <v>0.18863663077354431</v>
      </c>
      <c r="G39" s="3">
        <v>3.7430593967437744</v>
      </c>
      <c r="H39" s="3">
        <v>38.14115560382487</v>
      </c>
      <c r="I39" s="3">
        <v>49.164158051647654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87.342571258544922</v>
      </c>
      <c r="D40" s="6">
        <f t="shared" si="0"/>
        <v>7.4266336599985756</v>
      </c>
      <c r="E40" s="6">
        <f t="shared" si="0"/>
        <v>4.8163486162821449</v>
      </c>
      <c r="F40" s="6">
        <f t="shared" si="0"/>
        <v>6.5933682645360633E-2</v>
      </c>
      <c r="G40" s="6">
        <f t="shared" si="0"/>
        <v>4.8822823047637938</v>
      </c>
      <c r="H40" s="6">
        <f t="shared" si="0"/>
        <v>38.27297688530215</v>
      </c>
      <c r="I40" s="6">
        <f t="shared" si="0"/>
        <v>48.785529145295207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90.460899353027344</v>
      </c>
      <c r="D45" s="21">
        <f t="shared" si="1"/>
        <v>8.2004156112670898</v>
      </c>
      <c r="E45" s="26">
        <f t="shared" si="1"/>
        <v>5.638801097869873</v>
      </c>
      <c r="F45" s="26">
        <f t="shared" si="1"/>
        <v>0.18863663077354431</v>
      </c>
      <c r="G45" s="21">
        <f t="shared" si="1"/>
        <v>5.6904282569885254</v>
      </c>
      <c r="H45" s="26">
        <f t="shared" si="1"/>
        <v>38.515803836545182</v>
      </c>
      <c r="I45" s="22">
        <f t="shared" si="1"/>
        <v>49.411121945532571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85.76068115234375</v>
      </c>
      <c r="D46" s="26">
        <f t="shared" si="2"/>
        <v>5.5486412048339844</v>
      </c>
      <c r="E46" s="26">
        <f t="shared" si="2"/>
        <v>3.2673676013946533</v>
      </c>
      <c r="F46" s="23">
        <f t="shared" si="2"/>
        <v>4.6056311577558517E-2</v>
      </c>
      <c r="G46" s="26">
        <f t="shared" si="2"/>
        <v>3.436514139175415</v>
      </c>
      <c r="H46" s="23">
        <f t="shared" si="2"/>
        <v>38.079112055842977</v>
      </c>
      <c r="I46" s="26">
        <f t="shared" si="2"/>
        <v>48.400026404161409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1.1100920884144545</v>
      </c>
      <c r="D47" s="24">
        <f t="shared" si="3"/>
        <v>0.66385279363900862</v>
      </c>
      <c r="E47" s="26">
        <f t="shared" si="3"/>
        <v>0.49779293556574339</v>
      </c>
      <c r="F47" s="26">
        <f t="shared" si="3"/>
        <v>3.2027226412089278E-2</v>
      </c>
      <c r="G47" s="24">
        <f t="shared" si="3"/>
        <v>0.47126864057063733</v>
      </c>
      <c r="H47" s="26">
        <f t="shared" si="3"/>
        <v>9.8283642661697743E-2</v>
      </c>
      <c r="I47" s="25">
        <f t="shared" si="3"/>
        <v>0.20787849295574512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Below="0" summaryRight="0"/>
  </sheetPr>
  <dimension ref="A1:K50"/>
  <sheetViews>
    <sheetView showGridLines="0" topLeftCell="A23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47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92.503486633300781</v>
      </c>
      <c r="D10" s="10">
        <v>6.440338134765625</v>
      </c>
      <c r="E10" s="10">
        <v>0.2896018922328949</v>
      </c>
      <c r="F10" s="11">
        <v>0.48545292019844055</v>
      </c>
      <c r="G10" s="10">
        <v>0.77505481243133545</v>
      </c>
      <c r="H10" s="10">
        <v>39.489474293048481</v>
      </c>
      <c r="I10" s="10">
        <v>51.192603747363613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91.789718627929688</v>
      </c>
      <c r="D11" s="3">
        <v>7.1305022239685059</v>
      </c>
      <c r="E11" s="3">
        <v>0.27073955535888672</v>
      </c>
      <c r="F11" s="5">
        <v>0.47146537899971008</v>
      </c>
      <c r="G11" s="3">
        <v>0.74220490455627441</v>
      </c>
      <c r="H11" s="3">
        <v>39.743040795760663</v>
      </c>
      <c r="I11" s="3">
        <v>51.352792959469717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91.733474731445312</v>
      </c>
      <c r="D12" s="3">
        <v>7.3250265121459961</v>
      </c>
      <c r="E12" s="3">
        <v>0.26654383540153503</v>
      </c>
      <c r="F12" s="5">
        <v>0.42571395635604858</v>
      </c>
      <c r="G12" s="3">
        <v>0.69225776195526123</v>
      </c>
      <c r="H12" s="3">
        <v>39.756458801054769</v>
      </c>
      <c r="I12" s="3">
        <v>51.394384123264217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92.036285400390625</v>
      </c>
      <c r="D13" s="3">
        <v>6.8628807067871094</v>
      </c>
      <c r="E13" s="3">
        <v>0.28000450134277344</v>
      </c>
      <c r="F13" s="5">
        <v>0.50832360982894897</v>
      </c>
      <c r="G13" s="3">
        <v>0.78832811117172241</v>
      </c>
      <c r="H13" s="3">
        <v>39.629758956022776</v>
      </c>
      <c r="I13" s="3">
        <v>51.259743047672067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91.832771301269531</v>
      </c>
      <c r="D14" s="3">
        <v>7.124168872833252</v>
      </c>
      <c r="E14" s="3">
        <v>0.26649495959281921</v>
      </c>
      <c r="F14" s="5">
        <v>0.47180917859077454</v>
      </c>
      <c r="G14" s="3">
        <v>0.73830413818359375</v>
      </c>
      <c r="H14" s="3">
        <v>39.718158686936697</v>
      </c>
      <c r="I14" s="3">
        <v>51.340766044486678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91.794715881347656</v>
      </c>
      <c r="D15" s="3">
        <v>7.1908326148986816</v>
      </c>
      <c r="E15" s="3">
        <v>0.25142186880111694</v>
      </c>
      <c r="F15" s="5">
        <v>0.46703970432281494</v>
      </c>
      <c r="G15" s="3">
        <v>0.71846157312393188</v>
      </c>
      <c r="H15" s="3">
        <v>39.738992765511981</v>
      </c>
      <c r="I15" s="3">
        <v>51.362632808474011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91.851089477539063</v>
      </c>
      <c r="D16" s="3">
        <v>7.0895266532897949</v>
      </c>
      <c r="E16" s="3">
        <v>0.27054840326309204</v>
      </c>
      <c r="F16" s="5">
        <v>0.47909602522850037</v>
      </c>
      <c r="G16" s="3">
        <v>0.74964439868927002</v>
      </c>
      <c r="H16" s="3">
        <v>39.705367869097671</v>
      </c>
      <c r="I16" s="3">
        <v>51.326719216805309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92.948944091796875</v>
      </c>
      <c r="D17" s="3">
        <v>5.599949836730957</v>
      </c>
      <c r="E17" s="3">
        <v>0.30262589454650879</v>
      </c>
      <c r="F17" s="5">
        <v>0.76354652643203735</v>
      </c>
      <c r="G17" s="3">
        <v>1.0661723613739014</v>
      </c>
      <c r="H17" s="3">
        <v>39.215581655779452</v>
      </c>
      <c r="I17" s="3">
        <v>50.839146793632786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91.819580078125</v>
      </c>
      <c r="D18" s="3">
        <v>7.3401355743408203</v>
      </c>
      <c r="E18" s="3">
        <v>0.23654040694236755</v>
      </c>
      <c r="F18" s="5">
        <v>0.39163988828659058</v>
      </c>
      <c r="G18" s="3">
        <v>0.62818026542663574</v>
      </c>
      <c r="H18" s="3">
        <v>39.767563952660915</v>
      </c>
      <c r="I18" s="3">
        <v>51.437963468466364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91.873451232910156</v>
      </c>
      <c r="D19" s="3">
        <v>7.2249503135681152</v>
      </c>
      <c r="E19" s="3">
        <v>0.25587233901023865</v>
      </c>
      <c r="F19" s="5">
        <v>0.38924941420555115</v>
      </c>
      <c r="G19" s="3">
        <v>0.64512175321578979</v>
      </c>
      <c r="H19" s="3">
        <v>39.754635808285514</v>
      </c>
      <c r="I19" s="3">
        <v>51.423318252770429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91.722679138183594</v>
      </c>
      <c r="D20" s="3">
        <v>7.3571486473083496</v>
      </c>
      <c r="E20" s="3">
        <v>0.24204067885875702</v>
      </c>
      <c r="F20" s="5">
        <v>0.39505165815353394</v>
      </c>
      <c r="G20" s="3">
        <v>0.63709235191345215</v>
      </c>
      <c r="H20" s="3">
        <v>39.808208094752743</v>
      </c>
      <c r="I20" s="3">
        <v>51.455042268111875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92.026199340820313</v>
      </c>
      <c r="D21" s="3">
        <v>7.245631217956543</v>
      </c>
      <c r="E21" s="3">
        <v>0.21647636592388153</v>
      </c>
      <c r="F21" s="5">
        <v>0.30530214309692383</v>
      </c>
      <c r="G21" s="3">
        <v>0.52177852392196655</v>
      </c>
      <c r="H21" s="3">
        <v>39.770852914202067</v>
      </c>
      <c r="I21" s="3">
        <v>51.509090430216382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92.933464050292969</v>
      </c>
      <c r="D22" s="3">
        <v>6.1778388023376465</v>
      </c>
      <c r="E22" s="3">
        <v>0.28800344467163086</v>
      </c>
      <c r="F22" s="5">
        <v>0.39397424459457397</v>
      </c>
      <c r="G22" s="3">
        <v>0.68197768926620483</v>
      </c>
      <c r="H22" s="3">
        <v>39.403977751496036</v>
      </c>
      <c r="I22" s="3">
        <v>51.209243752699159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92.815277099609375</v>
      </c>
      <c r="D23" s="3">
        <v>6.1693062782287598</v>
      </c>
      <c r="E23" s="3">
        <v>0.31925097107887268</v>
      </c>
      <c r="F23" s="5">
        <v>0.39351376891136169</v>
      </c>
      <c r="G23" s="3">
        <v>0.71276473999023438</v>
      </c>
      <c r="H23" s="3">
        <v>39.449263978060145</v>
      </c>
      <c r="I23" s="3">
        <v>51.220248780109898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92.910743713378906</v>
      </c>
      <c r="D24" s="3">
        <v>5.9896140098571777</v>
      </c>
      <c r="E24" s="3">
        <v>0.31307199597358704</v>
      </c>
      <c r="F24" s="5">
        <v>0.48307472467422485</v>
      </c>
      <c r="G24" s="3">
        <v>0.79614675045013428</v>
      </c>
      <c r="H24" s="3">
        <v>39.365935042512824</v>
      </c>
      <c r="I24" s="3">
        <v>51.113953704967109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92.937416076660156</v>
      </c>
      <c r="D25" s="3">
        <v>6.2569913864135742</v>
      </c>
      <c r="E25" s="3">
        <v>0.2682262659072876</v>
      </c>
      <c r="F25" s="5">
        <v>0.35796293616294861</v>
      </c>
      <c r="G25" s="3">
        <v>0.62618923187255859</v>
      </c>
      <c r="H25" s="3">
        <v>39.430733943311999</v>
      </c>
      <c r="I25" s="3">
        <v>51.25857744945781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92.495956420898437</v>
      </c>
      <c r="D26" s="3">
        <v>6.4782199859619141</v>
      </c>
      <c r="E26" s="3">
        <v>0.30237689614295959</v>
      </c>
      <c r="F26" s="5">
        <v>0.45749983191490173</v>
      </c>
      <c r="G26" s="3">
        <v>0.75987672805786133</v>
      </c>
      <c r="H26" s="3">
        <v>39.496275665094714</v>
      </c>
      <c r="I26" s="3">
        <v>51.210075220235041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92.15728759765625</v>
      </c>
      <c r="D27" s="3">
        <v>6.8664426803588867</v>
      </c>
      <c r="E27" s="3">
        <v>0.25823897123336792</v>
      </c>
      <c r="F27" s="5">
        <v>0.48455581068992615</v>
      </c>
      <c r="G27" s="3">
        <v>0.74279475212097168</v>
      </c>
      <c r="H27" s="3">
        <v>39.598954234994906</v>
      </c>
      <c r="I27" s="3">
        <v>51.269154135164392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92.169143676757813</v>
      </c>
      <c r="D28" s="3">
        <v>6.8757057189941406</v>
      </c>
      <c r="E28" s="3">
        <v>0.25262162089347839</v>
      </c>
      <c r="F28" s="5">
        <v>0.47917252779006958</v>
      </c>
      <c r="G28" s="3">
        <v>0.73179411888122559</v>
      </c>
      <c r="H28" s="3">
        <v>39.59814078318616</v>
      </c>
      <c r="I28" s="3">
        <v>51.275143119833977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92.337730407714844</v>
      </c>
      <c r="D29" s="3">
        <v>6.6884970664978027</v>
      </c>
      <c r="E29" s="3">
        <v>0.25585022568702698</v>
      </c>
      <c r="F29" s="5">
        <v>0.50429946184158325</v>
      </c>
      <c r="G29" s="3">
        <v>0.76014971733093262</v>
      </c>
      <c r="H29" s="3">
        <v>39.529207491426149</v>
      </c>
      <c r="I29" s="3">
        <v>51.217477137957609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92.27593994140625</v>
      </c>
      <c r="D30" s="3">
        <v>6.6378040313720703</v>
      </c>
      <c r="E30" s="3">
        <v>0.26728174090385437</v>
      </c>
      <c r="F30" s="5">
        <v>0.52706336975097656</v>
      </c>
      <c r="G30" s="3">
        <v>0.79434514045715332</v>
      </c>
      <c r="H30" s="3">
        <v>39.548924998845351</v>
      </c>
      <c r="I30" s="3">
        <v>51.207251120439871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92.072456359863281</v>
      </c>
      <c r="D31" s="3">
        <v>7.0432872772216797</v>
      </c>
      <c r="E31" s="3">
        <v>0.2319912314414978</v>
      </c>
      <c r="F31" s="5">
        <v>0.42978188395500183</v>
      </c>
      <c r="G31" s="3">
        <v>0.66177308559417725</v>
      </c>
      <c r="H31" s="3">
        <v>39.673907347624542</v>
      </c>
      <c r="I31" s="3">
        <v>51.361149903625474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93.19091796875</v>
      </c>
      <c r="D32" s="3">
        <v>5.4649367332458496</v>
      </c>
      <c r="E32" s="3">
        <v>0.27991175651550293</v>
      </c>
      <c r="F32" s="5">
        <v>0.7705681324005127</v>
      </c>
      <c r="G32" s="3">
        <v>1.0504798889160156</v>
      </c>
      <c r="H32" s="3">
        <v>39.131483813019202</v>
      </c>
      <c r="I32" s="3">
        <v>50.797249756300722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93.345977783203125</v>
      </c>
      <c r="D33" s="3">
        <v>5.1942873001098633</v>
      </c>
      <c r="E33" s="3">
        <v>0.28855419158935547</v>
      </c>
      <c r="F33" s="5">
        <v>0.82675909996032715</v>
      </c>
      <c r="G33" s="3">
        <v>1.1153132915496826</v>
      </c>
      <c r="H33" s="3">
        <v>39.062331229234296</v>
      </c>
      <c r="I33" s="3">
        <v>50.715015936244434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93.296478271484375</v>
      </c>
      <c r="D34" s="3">
        <v>5.3289194107055664</v>
      </c>
      <c r="E34" s="3">
        <v>0.28423219919204712</v>
      </c>
      <c r="F34" s="5">
        <v>0.78939050436019897</v>
      </c>
      <c r="G34" s="3">
        <v>1.0736227035522461</v>
      </c>
      <c r="H34" s="3">
        <v>39.086153198011111</v>
      </c>
      <c r="I34" s="3">
        <v>50.756470714434641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92.628883361816406</v>
      </c>
      <c r="D35" s="3">
        <v>6.2724809646606445</v>
      </c>
      <c r="E35" s="3">
        <v>0.24953140318393707</v>
      </c>
      <c r="F35" s="5">
        <v>0.60984897613525391</v>
      </c>
      <c r="G35" s="3">
        <v>0.85938036441802979</v>
      </c>
      <c r="H35" s="3">
        <v>39.394370018566384</v>
      </c>
      <c r="I35" s="3">
        <v>51.071148322093208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92.39312744140625</v>
      </c>
      <c r="D36" s="3">
        <v>6.6054167747497559</v>
      </c>
      <c r="E36" s="3">
        <v>0.24069125950336456</v>
      </c>
      <c r="F36" s="5">
        <v>0.54683434963226318</v>
      </c>
      <c r="G36" s="3">
        <v>0.78752559423446655</v>
      </c>
      <c r="H36" s="3">
        <v>39.499217787138797</v>
      </c>
      <c r="I36" s="3">
        <v>51.177984857630626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92.71978759765625</v>
      </c>
      <c r="D37" s="3">
        <v>6.1811165809631348</v>
      </c>
      <c r="E37" s="3">
        <v>0.23910973966121674</v>
      </c>
      <c r="F37" s="5">
        <v>0.6223025918006897</v>
      </c>
      <c r="G37" s="3">
        <v>0.86141234636306763</v>
      </c>
      <c r="H37" s="3">
        <v>39.369226174974713</v>
      </c>
      <c r="I37" s="3">
        <v>51.053050152872032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93.023300170898438</v>
      </c>
      <c r="D38" s="3">
        <v>5.8117356300354004</v>
      </c>
      <c r="E38" s="3">
        <v>0.24846987426280975</v>
      </c>
      <c r="F38" s="5">
        <v>0.6751055121421814</v>
      </c>
      <c r="G38" s="3">
        <v>0.92357540130615234</v>
      </c>
      <c r="H38" s="3">
        <v>39.24552814871673</v>
      </c>
      <c r="I38" s="3">
        <v>50.942322528006237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93.543411254882813</v>
      </c>
      <c r="D39" s="3">
        <v>5.0101490020751953</v>
      </c>
      <c r="E39" s="3">
        <v>0.27397564053535461</v>
      </c>
      <c r="F39" s="5">
        <v>0.79961347579956055</v>
      </c>
      <c r="G39" s="3">
        <v>1.0735890865325928</v>
      </c>
      <c r="H39" s="3">
        <v>39.042717861147167</v>
      </c>
      <c r="I39" s="3">
        <v>50.729059291668953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92.439323170979819</v>
      </c>
      <c r="D40" s="6">
        <f t="shared" si="0"/>
        <v>6.4994613647460939</v>
      </c>
      <c r="E40" s="6">
        <f t="shared" si="0"/>
        <v>0.26701000432173411</v>
      </c>
      <c r="F40" s="6">
        <f t="shared" si="0"/>
        <v>0.52350038687388101</v>
      </c>
      <c r="G40" s="6">
        <f t="shared" si="0"/>
        <v>0.7905103862285614</v>
      </c>
      <c r="H40" s="6">
        <f t="shared" si="0"/>
        <v>39.500814802015825</v>
      </c>
      <c r="I40" s="6">
        <f t="shared" si="0"/>
        <v>51.182625968149168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93.543411254882813</v>
      </c>
      <c r="D45" s="21">
        <f t="shared" si="1"/>
        <v>7.3571486473083496</v>
      </c>
      <c r="E45" s="26">
        <f t="shared" si="1"/>
        <v>0.31925097107887268</v>
      </c>
      <c r="F45" s="26">
        <f t="shared" si="1"/>
        <v>0.82675909996032715</v>
      </c>
      <c r="G45" s="21">
        <f t="shared" si="1"/>
        <v>1.1153132915496826</v>
      </c>
      <c r="H45" s="26">
        <f t="shared" si="1"/>
        <v>39.808208094752743</v>
      </c>
      <c r="I45" s="22">
        <f t="shared" si="1"/>
        <v>51.509090430216382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91.722679138183594</v>
      </c>
      <c r="D46" s="26">
        <f t="shared" si="2"/>
        <v>5.0101490020751953</v>
      </c>
      <c r="E46" s="26">
        <f t="shared" si="2"/>
        <v>0.21647636592388153</v>
      </c>
      <c r="F46" s="23">
        <f t="shared" si="2"/>
        <v>0.30530214309692383</v>
      </c>
      <c r="G46" s="26">
        <f t="shared" si="2"/>
        <v>0.52177852392196655</v>
      </c>
      <c r="H46" s="23">
        <f t="shared" si="2"/>
        <v>39.042717861147167</v>
      </c>
      <c r="I46" s="26">
        <f t="shared" si="2"/>
        <v>50.715015936244434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0.55230137726117301</v>
      </c>
      <c r="D47" s="24">
        <f t="shared" si="3"/>
        <v>0.69291583253496125</v>
      </c>
      <c r="E47" s="26">
        <f t="shared" si="3"/>
        <v>2.4720511207138824E-2</v>
      </c>
      <c r="F47" s="26">
        <f t="shared" si="3"/>
        <v>0.14375806305967873</v>
      </c>
      <c r="G47" s="24">
        <f t="shared" si="3"/>
        <v>0.15210382439986561</v>
      </c>
      <c r="H47" s="26">
        <f t="shared" si="3"/>
        <v>0.23212481284908301</v>
      </c>
      <c r="I47" s="25">
        <f t="shared" si="3"/>
        <v>0.22625176006599182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Below="0" summaryRight="0"/>
  </sheetPr>
  <dimension ref="A1:K50"/>
  <sheetViews>
    <sheetView showGridLines="0" topLeftCell="A26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48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92.738899230957031</v>
      </c>
      <c r="D10" s="10">
        <v>6.1464905738830566</v>
      </c>
      <c r="E10" s="10">
        <v>0.29264876246452332</v>
      </c>
      <c r="F10" s="11">
        <v>0.47388455271720886</v>
      </c>
      <c r="G10" s="10">
        <v>0.76653331518173218</v>
      </c>
      <c r="H10" s="10">
        <v>39.453737133222013</v>
      </c>
      <c r="I10" s="10">
        <v>51.180615355645365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91.84442138671875</v>
      </c>
      <c r="D11" s="3">
        <v>7.0216755867004395</v>
      </c>
      <c r="E11" s="3">
        <v>0.29491472244262695</v>
      </c>
      <c r="F11" s="5">
        <v>0.47732669115066528</v>
      </c>
      <c r="G11" s="3">
        <v>0.77224141359329224</v>
      </c>
      <c r="H11" s="3">
        <v>39.718571342370815</v>
      </c>
      <c r="I11" s="3">
        <v>51.325703609853782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91.746299743652344</v>
      </c>
      <c r="D12" s="3">
        <v>7.2698478698730469</v>
      </c>
      <c r="E12" s="3">
        <v>0.27641567587852478</v>
      </c>
      <c r="F12" s="5">
        <v>0.43751499056816101</v>
      </c>
      <c r="G12" s="3">
        <v>0.71393066644668579</v>
      </c>
      <c r="H12" s="3">
        <v>39.746486484396165</v>
      </c>
      <c r="I12" s="3">
        <v>51.377843839889138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91.954605102539063</v>
      </c>
      <c r="D13" s="3">
        <v>6.9750065803527832</v>
      </c>
      <c r="E13" s="3">
        <v>0.28873533010482788</v>
      </c>
      <c r="F13" s="5">
        <v>0.47828927636146545</v>
      </c>
      <c r="G13" s="3">
        <v>0.76702463626861572</v>
      </c>
      <c r="H13" s="3">
        <v>39.665544748515288</v>
      </c>
      <c r="I13" s="3">
        <v>51.298473044442851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91.874229431152344</v>
      </c>
      <c r="D14" s="3">
        <v>7.0392932891845703</v>
      </c>
      <c r="E14" s="3">
        <v>0.28751450777053833</v>
      </c>
      <c r="F14" s="5">
        <v>0.47213998436927795</v>
      </c>
      <c r="G14" s="3">
        <v>0.75965452194213867</v>
      </c>
      <c r="H14" s="3">
        <v>39.701683461948697</v>
      </c>
      <c r="I14" s="3">
        <v>51.323431232845685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91.895240783691406</v>
      </c>
      <c r="D15" s="3">
        <v>7.0628786087036133</v>
      </c>
      <c r="E15" s="3">
        <v>0.25578707456588745</v>
      </c>
      <c r="F15" s="5">
        <v>0.49461644887924194</v>
      </c>
      <c r="G15" s="3">
        <v>0.75040352344512939</v>
      </c>
      <c r="H15" s="3">
        <v>39.688629995552716</v>
      </c>
      <c r="I15" s="3">
        <v>51.313237442540924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91.896537780761719</v>
      </c>
      <c r="D16" s="3">
        <v>7.0148458480834961</v>
      </c>
      <c r="E16" s="3">
        <v>0.2807995080947876</v>
      </c>
      <c r="F16" s="5">
        <v>0.48345166444778442</v>
      </c>
      <c r="G16" s="3">
        <v>0.76425117254257202</v>
      </c>
      <c r="H16" s="3">
        <v>39.689894629905581</v>
      </c>
      <c r="I16" s="3">
        <v>51.312083733827997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92.161895751953125</v>
      </c>
      <c r="D17" s="3">
        <v>6.7299723625183105</v>
      </c>
      <c r="E17" s="3">
        <v>0.2870442271232605</v>
      </c>
      <c r="F17" s="5">
        <v>0.52889436483383179</v>
      </c>
      <c r="G17" s="3">
        <v>0.81593859195709229</v>
      </c>
      <c r="H17" s="3">
        <v>39.570340728400225</v>
      </c>
      <c r="I17" s="3">
        <v>51.210819385150586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92.154640197753906</v>
      </c>
      <c r="D18" s="3">
        <v>6.8137307167053223</v>
      </c>
      <c r="E18" s="3">
        <v>0.26697665452957153</v>
      </c>
      <c r="F18" s="5">
        <v>0.49169796705245972</v>
      </c>
      <c r="G18" s="3">
        <v>0.75867462158203125</v>
      </c>
      <c r="H18" s="3">
        <v>39.607938843968007</v>
      </c>
      <c r="I18" s="3">
        <v>51.266840582217753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91.961395263671875</v>
      </c>
      <c r="D19" s="3">
        <v>7.1425762176513672</v>
      </c>
      <c r="E19" s="3">
        <v>0.25409975647926331</v>
      </c>
      <c r="F19" s="5">
        <v>0.40072855353355408</v>
      </c>
      <c r="G19" s="3">
        <v>0.65482831001281738</v>
      </c>
      <c r="H19" s="3">
        <v>39.717306285135898</v>
      </c>
      <c r="I19" s="3">
        <v>51.395610425423847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91.736526489257813</v>
      </c>
      <c r="D20" s="3">
        <v>7.3292794227600098</v>
      </c>
      <c r="E20" s="3">
        <v>0.24750010669231415</v>
      </c>
      <c r="F20" s="5">
        <v>0.39347714185714722</v>
      </c>
      <c r="G20" s="3">
        <v>0.64097726345062256</v>
      </c>
      <c r="H20" s="3">
        <v>39.804485596447094</v>
      </c>
      <c r="I20" s="3">
        <v>51.451918985071266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91.803359985351563</v>
      </c>
      <c r="D21" s="3">
        <v>7.3376598358154297</v>
      </c>
      <c r="E21" s="3">
        <v>0.24026760458946228</v>
      </c>
      <c r="F21" s="5">
        <v>0.35552620887756348</v>
      </c>
      <c r="G21" s="3">
        <v>0.59579384326934814</v>
      </c>
      <c r="H21" s="3">
        <v>39.806189540512648</v>
      </c>
      <c r="I21" s="3">
        <v>51.484551314668245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92.864654541015625</v>
      </c>
      <c r="D22" s="3">
        <v>6.2454838752746582</v>
      </c>
      <c r="E22" s="3">
        <v>0.28449609875679016</v>
      </c>
      <c r="F22" s="5">
        <v>0.38729310035705566</v>
      </c>
      <c r="G22" s="3">
        <v>0.67178916931152344</v>
      </c>
      <c r="H22" s="3">
        <v>39.435548819155635</v>
      </c>
      <c r="I22" s="3">
        <v>51.234384890793031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92.876487731933594</v>
      </c>
      <c r="D23" s="3">
        <v>6.1062426567077637</v>
      </c>
      <c r="E23" s="3">
        <v>0.32715415954589844</v>
      </c>
      <c r="F23" s="5">
        <v>0.40766742825508118</v>
      </c>
      <c r="G23" s="3">
        <v>0.73482155799865723</v>
      </c>
      <c r="H23" s="3">
        <v>39.412662257463538</v>
      </c>
      <c r="I23" s="3">
        <v>51.188132699411931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92.849563598632812</v>
      </c>
      <c r="D24" s="3">
        <v>5.9980177879333496</v>
      </c>
      <c r="E24" s="3">
        <v>0.3403383195400238</v>
      </c>
      <c r="F24" s="5">
        <v>0.46547353267669678</v>
      </c>
      <c r="G24" s="3">
        <v>0.80581188201904297</v>
      </c>
      <c r="H24" s="3">
        <v>39.394645367083676</v>
      </c>
      <c r="I24" s="3">
        <v>51.13149513682729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92.959197998046875</v>
      </c>
      <c r="D25" s="3">
        <v>6.0727243423461914</v>
      </c>
      <c r="E25" s="3">
        <v>0.30194595456123352</v>
      </c>
      <c r="F25" s="5">
        <v>0.425467848777771</v>
      </c>
      <c r="G25" s="3">
        <v>0.72741377353668213</v>
      </c>
      <c r="H25" s="3">
        <v>39.379144363048695</v>
      </c>
      <c r="I25" s="3">
        <v>51.168641723023491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92.631500244140625</v>
      </c>
      <c r="D26" s="3">
        <v>6.3578152656555176</v>
      </c>
      <c r="E26" s="3">
        <v>0.30858373641967773</v>
      </c>
      <c r="F26" s="5">
        <v>0.44714200496673584</v>
      </c>
      <c r="G26" s="3">
        <v>0.75572574138641357</v>
      </c>
      <c r="H26" s="3">
        <v>39.458751218830216</v>
      </c>
      <c r="I26" s="3">
        <v>51.195208116007514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92.495376586914063</v>
      </c>
      <c r="D27" s="3">
        <v>6.093411922454834</v>
      </c>
      <c r="E27" s="3">
        <v>0.35620856285095215</v>
      </c>
      <c r="F27" s="5">
        <v>0.65205001831054688</v>
      </c>
      <c r="G27" s="3">
        <v>1.008258581161499</v>
      </c>
      <c r="H27" s="3">
        <v>39.376438903859047</v>
      </c>
      <c r="I27" s="3">
        <v>50.982739814104256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92.337638854980469</v>
      </c>
      <c r="D28" s="3">
        <v>6.599790096282959</v>
      </c>
      <c r="E28" s="3">
        <v>0.28024795651435852</v>
      </c>
      <c r="F28" s="5">
        <v>0.53246098756790161</v>
      </c>
      <c r="G28" s="3">
        <v>0.81270897388458252</v>
      </c>
      <c r="H28" s="3">
        <v>39.505273638068452</v>
      </c>
      <c r="I28" s="3">
        <v>51.174661784407547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92.389045715332031</v>
      </c>
      <c r="D29" s="3">
        <v>6.6048789024353027</v>
      </c>
      <c r="E29" s="3">
        <v>0.26550811529159546</v>
      </c>
      <c r="F29" s="5">
        <v>0.51485240459442139</v>
      </c>
      <c r="G29" s="3">
        <v>0.78036051988601685</v>
      </c>
      <c r="H29" s="3">
        <v>39.505445447666503</v>
      </c>
      <c r="I29" s="3">
        <v>51.194191747501044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92.287696838378906</v>
      </c>
      <c r="D30" s="3">
        <v>6.6052370071411133</v>
      </c>
      <c r="E30" s="3">
        <v>0.28113183379173279</v>
      </c>
      <c r="F30" s="5">
        <v>0.52340906858444214</v>
      </c>
      <c r="G30" s="3">
        <v>0.80454087257385254</v>
      </c>
      <c r="H30" s="3">
        <v>39.543879733246861</v>
      </c>
      <c r="I30" s="3">
        <v>51.202404479182434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92.124656677246094</v>
      </c>
      <c r="D31" s="3">
        <v>6.977170467376709</v>
      </c>
      <c r="E31" s="3">
        <v>0.24829049408435822</v>
      </c>
      <c r="F31" s="5">
        <v>0.43259832262992859</v>
      </c>
      <c r="G31" s="3">
        <v>0.680888831615448</v>
      </c>
      <c r="H31" s="3">
        <v>39.64357563369547</v>
      </c>
      <c r="I31" s="3">
        <v>51.336646715243958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93.104537963867188</v>
      </c>
      <c r="D32" s="3">
        <v>5.5550680160522461</v>
      </c>
      <c r="E32" s="3">
        <v>0.28768256306648254</v>
      </c>
      <c r="F32" s="5">
        <v>0.72376888990402222</v>
      </c>
      <c r="G32" s="3">
        <v>1.0114514827728271</v>
      </c>
      <c r="H32" s="3">
        <v>39.192306019342773</v>
      </c>
      <c r="I32" s="3">
        <v>50.86212673539859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93.325851440429688</v>
      </c>
      <c r="D33" s="3">
        <v>5.2577342987060547</v>
      </c>
      <c r="E33" s="3">
        <v>0.29816436767578125</v>
      </c>
      <c r="F33" s="5">
        <v>0.79939496517181396</v>
      </c>
      <c r="G33" s="3">
        <v>1.0975593328475952</v>
      </c>
      <c r="H33" s="3">
        <v>39.069595061412777</v>
      </c>
      <c r="I33" s="3">
        <v>50.735662201703875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93.359428405761719</v>
      </c>
      <c r="D34" s="3">
        <v>5.2230978012084961</v>
      </c>
      <c r="E34" s="3">
        <v>0.29539549350738525</v>
      </c>
      <c r="F34" s="5">
        <v>0.80485117435455322</v>
      </c>
      <c r="G34" s="3">
        <v>1.1002466678619385</v>
      </c>
      <c r="H34" s="3">
        <v>39.061747432406037</v>
      </c>
      <c r="I34" s="3">
        <v>50.7277964369692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92.750320434570313</v>
      </c>
      <c r="D35" s="3">
        <v>6.0989365577697754</v>
      </c>
      <c r="E35" s="3">
        <v>0.26404672861099243</v>
      </c>
      <c r="F35" s="5">
        <v>0.63191193342208862</v>
      </c>
      <c r="G35" s="3">
        <v>0.89595866203308105</v>
      </c>
      <c r="H35" s="3">
        <v>39.341087327603361</v>
      </c>
      <c r="I35" s="3">
        <v>51.020991835538396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92.449226379394531</v>
      </c>
      <c r="D36" s="3">
        <v>6.5051965713500977</v>
      </c>
      <c r="E36" s="3">
        <v>0.25832131505012512</v>
      </c>
      <c r="F36" s="5">
        <v>0.55914866924285889</v>
      </c>
      <c r="G36" s="3">
        <v>0.81746995449066162</v>
      </c>
      <c r="H36" s="3">
        <v>39.468089543584767</v>
      </c>
      <c r="I36" s="3">
        <v>51.145693507703228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92.70355224609375</v>
      </c>
      <c r="D37" s="3">
        <v>6.2051119804382324</v>
      </c>
      <c r="E37" s="3">
        <v>0.24791061878204346</v>
      </c>
      <c r="F37" s="5">
        <v>0.60608744621276855</v>
      </c>
      <c r="G37" s="3">
        <v>0.85399806499481201</v>
      </c>
      <c r="H37" s="3">
        <v>39.377914849456019</v>
      </c>
      <c r="I37" s="3">
        <v>51.067030338278791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93.02191162109375</v>
      </c>
      <c r="D38" s="3">
        <v>5.8085427284240723</v>
      </c>
      <c r="E38" s="3">
        <v>0.25839567184448242</v>
      </c>
      <c r="F38" s="5">
        <v>0.66479587554931641</v>
      </c>
      <c r="G38" s="3">
        <v>0.92319154739379883</v>
      </c>
      <c r="H38" s="3">
        <v>39.246731327767677</v>
      </c>
      <c r="I38" s="3">
        <v>50.947471153908992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93.53485107421875</v>
      </c>
      <c r="D39" s="3">
        <v>5.0399556159973145</v>
      </c>
      <c r="E39" s="3">
        <v>0.28453925251960754</v>
      </c>
      <c r="F39" s="5">
        <v>0.78567713499069214</v>
      </c>
      <c r="G39" s="3">
        <v>1.0702164173126221</v>
      </c>
      <c r="H39" s="3">
        <v>39.04015557372454</v>
      </c>
      <c r="I39" s="3">
        <v>50.734399493640794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92.461118316650385</v>
      </c>
      <c r="D40" s="6">
        <f t="shared" si="0"/>
        <v>6.4412557601928713</v>
      </c>
      <c r="E40" s="6">
        <f t="shared" si="0"/>
        <v>0.28203550577163694</v>
      </c>
      <c r="F40" s="6">
        <f t="shared" si="0"/>
        <v>0.52838662167390182</v>
      </c>
      <c r="G40" s="6">
        <f t="shared" si="0"/>
        <v>0.81042213042577105</v>
      </c>
      <c r="H40" s="6">
        <f t="shared" si="0"/>
        <v>39.487460043593039</v>
      </c>
      <c r="I40" s="6">
        <f t="shared" si="0"/>
        <v>51.166360258707385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93.53485107421875</v>
      </c>
      <c r="D45" s="21">
        <f t="shared" si="1"/>
        <v>7.3376598358154297</v>
      </c>
      <c r="E45" s="26">
        <f t="shared" si="1"/>
        <v>0.35620856285095215</v>
      </c>
      <c r="F45" s="26">
        <f t="shared" si="1"/>
        <v>0.80485117435455322</v>
      </c>
      <c r="G45" s="21">
        <f t="shared" si="1"/>
        <v>1.1002466678619385</v>
      </c>
      <c r="H45" s="26">
        <f t="shared" si="1"/>
        <v>39.806189540512648</v>
      </c>
      <c r="I45" s="22">
        <f t="shared" si="1"/>
        <v>51.484551314668245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91.736526489257813</v>
      </c>
      <c r="D46" s="26">
        <f t="shared" si="2"/>
        <v>5.0399556159973145</v>
      </c>
      <c r="E46" s="26">
        <f t="shared" si="2"/>
        <v>0.24026760458946228</v>
      </c>
      <c r="F46" s="23">
        <f t="shared" si="2"/>
        <v>0.35552620887756348</v>
      </c>
      <c r="G46" s="26">
        <f t="shared" si="2"/>
        <v>0.59579384326934814</v>
      </c>
      <c r="H46" s="23">
        <f t="shared" si="2"/>
        <v>39.04015557372454</v>
      </c>
      <c r="I46" s="26">
        <f t="shared" si="2"/>
        <v>50.7277964369692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0.52870049178159584</v>
      </c>
      <c r="D47" s="24">
        <f t="shared" si="3"/>
        <v>0.64225159324740611</v>
      </c>
      <c r="E47" s="26">
        <f t="shared" si="3"/>
        <v>2.7285753214564428E-2</v>
      </c>
      <c r="F47" s="26">
        <f t="shared" si="3"/>
        <v>0.12584556104890171</v>
      </c>
      <c r="G47" s="24">
        <f t="shared" si="3"/>
        <v>0.1329528353941912</v>
      </c>
      <c r="H47" s="26">
        <f t="shared" si="3"/>
        <v>0.21669771894798437</v>
      </c>
      <c r="I47" s="25">
        <f t="shared" si="3"/>
        <v>0.20434978231048739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88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92.503486633300781</v>
      </c>
      <c r="D10" s="10">
        <v>6.440338134765625</v>
      </c>
      <c r="E10" s="10">
        <v>0.2896018922328949</v>
      </c>
      <c r="F10" s="11">
        <v>0.48545292019844055</v>
      </c>
      <c r="G10" s="10">
        <v>0.77505481243133545</v>
      </c>
      <c r="H10" s="10">
        <v>39.489474293048481</v>
      </c>
      <c r="I10" s="10">
        <v>51.192603747363613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91.789718627929688</v>
      </c>
      <c r="D11" s="3">
        <v>7.1305022239685059</v>
      </c>
      <c r="E11" s="3">
        <v>0.27073955535888672</v>
      </c>
      <c r="F11" s="5">
        <v>0.47146537899971008</v>
      </c>
      <c r="G11" s="3">
        <v>0.74220490455627441</v>
      </c>
      <c r="H11" s="3">
        <v>39.743040795760663</v>
      </c>
      <c r="I11" s="3">
        <v>51.352792959469717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91.733474731445312</v>
      </c>
      <c r="D12" s="3">
        <v>7.3250265121459961</v>
      </c>
      <c r="E12" s="3">
        <v>0.26654383540153503</v>
      </c>
      <c r="F12" s="5">
        <v>0.42571395635604858</v>
      </c>
      <c r="G12" s="3">
        <v>0.69225776195526123</v>
      </c>
      <c r="H12" s="3">
        <v>39.756458801054769</v>
      </c>
      <c r="I12" s="3">
        <v>51.394384123264217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92.036285400390625</v>
      </c>
      <c r="D13" s="3">
        <v>6.8628807067871094</v>
      </c>
      <c r="E13" s="3">
        <v>0.28000450134277344</v>
      </c>
      <c r="F13" s="5">
        <v>0.50832360982894897</v>
      </c>
      <c r="G13" s="3">
        <v>0.78832811117172241</v>
      </c>
      <c r="H13" s="3">
        <v>39.629758956022776</v>
      </c>
      <c r="I13" s="3">
        <v>51.259743047672067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91.832771301269531</v>
      </c>
      <c r="D14" s="3">
        <v>7.124168872833252</v>
      </c>
      <c r="E14" s="3">
        <v>0.26649495959281921</v>
      </c>
      <c r="F14" s="5">
        <v>0.47180917859077454</v>
      </c>
      <c r="G14" s="3">
        <v>0.73830413818359375</v>
      </c>
      <c r="H14" s="3">
        <v>39.718158686936697</v>
      </c>
      <c r="I14" s="3">
        <v>51.340766044486678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91.794715881347656</v>
      </c>
      <c r="D15" s="3">
        <v>7.1908326148986816</v>
      </c>
      <c r="E15" s="3">
        <v>0.25142186880111694</v>
      </c>
      <c r="F15" s="5">
        <v>0.46703970432281494</v>
      </c>
      <c r="G15" s="3">
        <v>0.71846157312393188</v>
      </c>
      <c r="H15" s="3">
        <v>39.738992765511981</v>
      </c>
      <c r="I15" s="3">
        <v>51.362632808474011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91.851089477539063</v>
      </c>
      <c r="D16" s="3">
        <v>7.0895266532897949</v>
      </c>
      <c r="E16" s="3">
        <v>0.27054840326309204</v>
      </c>
      <c r="F16" s="5">
        <v>0.47909602522850037</v>
      </c>
      <c r="G16" s="3">
        <v>0.74964439868927002</v>
      </c>
      <c r="H16" s="3">
        <v>39.705367869097671</v>
      </c>
      <c r="I16" s="3">
        <v>51.326719216805309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92.948944091796875</v>
      </c>
      <c r="D17" s="3">
        <v>5.599949836730957</v>
      </c>
      <c r="E17" s="3">
        <v>0.30262589454650879</v>
      </c>
      <c r="F17" s="5">
        <v>0.76354652643203735</v>
      </c>
      <c r="G17" s="3">
        <v>1.0661723613739014</v>
      </c>
      <c r="H17" s="3">
        <v>39.215581655779452</v>
      </c>
      <c r="I17" s="3">
        <v>50.839146793632786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91.819580078125</v>
      </c>
      <c r="D18" s="3">
        <v>7.3401355743408203</v>
      </c>
      <c r="E18" s="3">
        <v>0.23654040694236755</v>
      </c>
      <c r="F18" s="5">
        <v>0.39163988828659058</v>
      </c>
      <c r="G18" s="3">
        <v>0.62818026542663574</v>
      </c>
      <c r="H18" s="3">
        <v>39.767563952660915</v>
      </c>
      <c r="I18" s="3">
        <v>51.437963468466364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91.873451232910156</v>
      </c>
      <c r="D19" s="3">
        <v>7.2249503135681152</v>
      </c>
      <c r="E19" s="3">
        <v>0.25587233901023865</v>
      </c>
      <c r="F19" s="5">
        <v>0.38924941420555115</v>
      </c>
      <c r="G19" s="3">
        <v>0.64512175321578979</v>
      </c>
      <c r="H19" s="3">
        <v>39.754635808285514</v>
      </c>
      <c r="I19" s="3">
        <v>51.423318252770429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91.722679138183594</v>
      </c>
      <c r="D20" s="3">
        <v>7.3571486473083496</v>
      </c>
      <c r="E20" s="3">
        <v>0.24204067885875702</v>
      </c>
      <c r="F20" s="5">
        <v>0.39505165815353394</v>
      </c>
      <c r="G20" s="3">
        <v>0.63709235191345215</v>
      </c>
      <c r="H20" s="3">
        <v>39.808208094752743</v>
      </c>
      <c r="I20" s="3">
        <v>51.455042268111875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92.026199340820313</v>
      </c>
      <c r="D21" s="3">
        <v>7.245631217956543</v>
      </c>
      <c r="E21" s="3">
        <v>0.21647636592388153</v>
      </c>
      <c r="F21" s="5">
        <v>0.30530214309692383</v>
      </c>
      <c r="G21" s="3">
        <v>0.52177852392196655</v>
      </c>
      <c r="H21" s="3">
        <v>39.770852914202067</v>
      </c>
      <c r="I21" s="3">
        <v>51.509090430216382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92.933464050292969</v>
      </c>
      <c r="D22" s="3">
        <v>6.1778388023376465</v>
      </c>
      <c r="E22" s="3">
        <v>0.28800344467163086</v>
      </c>
      <c r="F22" s="5">
        <v>0.39397424459457397</v>
      </c>
      <c r="G22" s="3">
        <v>0.68197768926620483</v>
      </c>
      <c r="H22" s="3">
        <v>39.403977751496036</v>
      </c>
      <c r="I22" s="3">
        <v>51.209243752699159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92.815277099609375</v>
      </c>
      <c r="D23" s="3">
        <v>6.1693062782287598</v>
      </c>
      <c r="E23" s="3">
        <v>0.31925097107887268</v>
      </c>
      <c r="F23" s="5">
        <v>0.39351376891136169</v>
      </c>
      <c r="G23" s="3">
        <v>0.71276473999023438</v>
      </c>
      <c r="H23" s="3">
        <v>39.449263978060145</v>
      </c>
      <c r="I23" s="3">
        <v>51.220248780109898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92.910743713378906</v>
      </c>
      <c r="D24" s="3">
        <v>5.9896140098571777</v>
      </c>
      <c r="E24" s="3">
        <v>0.31307199597358704</v>
      </c>
      <c r="F24" s="5">
        <v>0.48307472467422485</v>
      </c>
      <c r="G24" s="3">
        <v>0.79614675045013428</v>
      </c>
      <c r="H24" s="3">
        <v>39.365935042512824</v>
      </c>
      <c r="I24" s="3">
        <v>51.113953704967109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92.937416076660156</v>
      </c>
      <c r="D25" s="3">
        <v>6.2569913864135742</v>
      </c>
      <c r="E25" s="3">
        <v>0.2682262659072876</v>
      </c>
      <c r="F25" s="5">
        <v>0.35796293616294861</v>
      </c>
      <c r="G25" s="3">
        <v>0.62618923187255859</v>
      </c>
      <c r="H25" s="3">
        <v>39.430733943311999</v>
      </c>
      <c r="I25" s="3">
        <v>51.25857744945781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92.495956420898437</v>
      </c>
      <c r="D26" s="3">
        <v>6.4782199859619141</v>
      </c>
      <c r="E26" s="3">
        <v>0.30237689614295959</v>
      </c>
      <c r="F26" s="5">
        <v>0.45749983191490173</v>
      </c>
      <c r="G26" s="3">
        <v>0.75987672805786133</v>
      </c>
      <c r="H26" s="3">
        <v>39.496275665094714</v>
      </c>
      <c r="I26" s="3">
        <v>51.210075220235041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92.15728759765625</v>
      </c>
      <c r="D27" s="3">
        <v>6.8664426803588867</v>
      </c>
      <c r="E27" s="3">
        <v>0.25823897123336792</v>
      </c>
      <c r="F27" s="5">
        <v>0.48455581068992615</v>
      </c>
      <c r="G27" s="3">
        <v>0.74279475212097168</v>
      </c>
      <c r="H27" s="3">
        <v>39.598954234994906</v>
      </c>
      <c r="I27" s="3">
        <v>51.269154135164392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92.169143676757813</v>
      </c>
      <c r="D28" s="3">
        <v>6.8757057189941406</v>
      </c>
      <c r="E28" s="3">
        <v>0.25262162089347839</v>
      </c>
      <c r="F28" s="5">
        <v>0.47917252779006958</v>
      </c>
      <c r="G28" s="3">
        <v>0.73179411888122559</v>
      </c>
      <c r="H28" s="3">
        <v>39.59814078318616</v>
      </c>
      <c r="I28" s="3">
        <v>51.275143119833977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92.337730407714844</v>
      </c>
      <c r="D29" s="3">
        <v>6.6884970664978027</v>
      </c>
      <c r="E29" s="3">
        <v>0.25585022568702698</v>
      </c>
      <c r="F29" s="5">
        <v>0.50429946184158325</v>
      </c>
      <c r="G29" s="3">
        <v>0.76014971733093262</v>
      </c>
      <c r="H29" s="3">
        <v>39.529207491426149</v>
      </c>
      <c r="I29" s="3">
        <v>51.217477137957609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92.27593994140625</v>
      </c>
      <c r="D30" s="3">
        <v>6.6378040313720703</v>
      </c>
      <c r="E30" s="3">
        <v>0.26728174090385437</v>
      </c>
      <c r="F30" s="5">
        <v>0.52706336975097656</v>
      </c>
      <c r="G30" s="3">
        <v>0.79434514045715332</v>
      </c>
      <c r="H30" s="3">
        <v>39.548924998845351</v>
      </c>
      <c r="I30" s="3">
        <v>51.207251120439871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92.072456359863281</v>
      </c>
      <c r="D31" s="3">
        <v>7.0432872772216797</v>
      </c>
      <c r="E31" s="3">
        <v>0.2319912314414978</v>
      </c>
      <c r="F31" s="5">
        <v>0.42978188395500183</v>
      </c>
      <c r="G31" s="3">
        <v>0.66177308559417725</v>
      </c>
      <c r="H31" s="3">
        <v>39.673907347624542</v>
      </c>
      <c r="I31" s="3">
        <v>51.361149903625474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93.19091796875</v>
      </c>
      <c r="D32" s="3">
        <v>5.4649367332458496</v>
      </c>
      <c r="E32" s="3">
        <v>0.27991175651550293</v>
      </c>
      <c r="F32" s="5">
        <v>0.7705681324005127</v>
      </c>
      <c r="G32" s="3">
        <v>1.0504798889160156</v>
      </c>
      <c r="H32" s="3">
        <v>39.131483813019202</v>
      </c>
      <c r="I32" s="3">
        <v>50.797249756300722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93.345977783203125</v>
      </c>
      <c r="D33" s="3">
        <v>5.1942873001098633</v>
      </c>
      <c r="E33" s="3">
        <v>0.28855419158935547</v>
      </c>
      <c r="F33" s="5">
        <v>0.82675909996032715</v>
      </c>
      <c r="G33" s="3">
        <v>1.1153132915496826</v>
      </c>
      <c r="H33" s="3">
        <v>39.062331229234296</v>
      </c>
      <c r="I33" s="3">
        <v>50.715015936244434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93.296478271484375</v>
      </c>
      <c r="D34" s="3">
        <v>5.3289194107055664</v>
      </c>
      <c r="E34" s="3">
        <v>0.28423219919204712</v>
      </c>
      <c r="F34" s="5">
        <v>0.78939050436019897</v>
      </c>
      <c r="G34" s="3">
        <v>1.0736227035522461</v>
      </c>
      <c r="H34" s="3">
        <v>39.086153198011111</v>
      </c>
      <c r="I34" s="3">
        <v>50.756470714434641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92.628883361816406</v>
      </c>
      <c r="D35" s="3">
        <v>6.2724809646606445</v>
      </c>
      <c r="E35" s="3">
        <v>0.24953140318393707</v>
      </c>
      <c r="F35" s="5">
        <v>0.60984897613525391</v>
      </c>
      <c r="G35" s="3">
        <v>0.85938036441802979</v>
      </c>
      <c r="H35" s="3">
        <v>39.394370018566384</v>
      </c>
      <c r="I35" s="3">
        <v>51.071148322093208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92.39312744140625</v>
      </c>
      <c r="D36" s="3">
        <v>6.6054167747497559</v>
      </c>
      <c r="E36" s="3">
        <v>0.24069125950336456</v>
      </c>
      <c r="F36" s="5">
        <v>0.54683434963226318</v>
      </c>
      <c r="G36" s="3">
        <v>0.78752559423446655</v>
      </c>
      <c r="H36" s="3">
        <v>39.499217787138797</v>
      </c>
      <c r="I36" s="3">
        <v>51.177984857630626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92.71978759765625</v>
      </c>
      <c r="D37" s="3">
        <v>6.1811165809631348</v>
      </c>
      <c r="E37" s="3">
        <v>0.23910973966121674</v>
      </c>
      <c r="F37" s="5">
        <v>0.6223025918006897</v>
      </c>
      <c r="G37" s="3">
        <v>0.86141234636306763</v>
      </c>
      <c r="H37" s="3">
        <v>39.369226174974713</v>
      </c>
      <c r="I37" s="3">
        <v>51.053050152872032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93.023300170898438</v>
      </c>
      <c r="D38" s="3">
        <v>5.8117356300354004</v>
      </c>
      <c r="E38" s="3">
        <v>0.24846987426280975</v>
      </c>
      <c r="F38" s="5">
        <v>0.6751055121421814</v>
      </c>
      <c r="G38" s="3">
        <v>0.92357540130615234</v>
      </c>
      <c r="H38" s="3">
        <v>39.24552814871673</v>
      </c>
      <c r="I38" s="3">
        <v>50.942322528006237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93.543411254882813</v>
      </c>
      <c r="D39" s="3">
        <v>5.0101490020751953</v>
      </c>
      <c r="E39" s="3">
        <v>0.27397564053535461</v>
      </c>
      <c r="F39" s="5">
        <v>0.79961347579956055</v>
      </c>
      <c r="G39" s="3">
        <v>1.0735890865325928</v>
      </c>
      <c r="H39" s="3">
        <v>39.042717861147167</v>
      </c>
      <c r="I39" s="3">
        <v>50.729059291668953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92.439323170979819</v>
      </c>
      <c r="D40" s="6">
        <f t="shared" si="0"/>
        <v>6.4994613647460939</v>
      </c>
      <c r="E40" s="6">
        <f t="shared" si="0"/>
        <v>0.26701000432173411</v>
      </c>
      <c r="F40" s="6">
        <f t="shared" si="0"/>
        <v>0.52350038687388101</v>
      </c>
      <c r="G40" s="6">
        <f t="shared" si="0"/>
        <v>0.7905103862285614</v>
      </c>
      <c r="H40" s="6">
        <f t="shared" si="0"/>
        <v>39.500814802015825</v>
      </c>
      <c r="I40" s="6">
        <f t="shared" si="0"/>
        <v>51.182625968149168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93.543411254882813</v>
      </c>
      <c r="D45" s="21">
        <f t="shared" si="1"/>
        <v>7.3571486473083496</v>
      </c>
      <c r="E45" s="26">
        <f t="shared" si="1"/>
        <v>0.31925097107887268</v>
      </c>
      <c r="F45" s="26">
        <f t="shared" si="1"/>
        <v>0.82675909996032715</v>
      </c>
      <c r="G45" s="21">
        <f t="shared" si="1"/>
        <v>1.1153132915496826</v>
      </c>
      <c r="H45" s="26">
        <f t="shared" si="1"/>
        <v>39.808208094752743</v>
      </c>
      <c r="I45" s="22">
        <f t="shared" si="1"/>
        <v>51.509090430216382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91.722679138183594</v>
      </c>
      <c r="D46" s="26">
        <f t="shared" si="2"/>
        <v>5.0101490020751953</v>
      </c>
      <c r="E46" s="26">
        <f t="shared" si="2"/>
        <v>0.21647636592388153</v>
      </c>
      <c r="F46" s="23">
        <f t="shared" si="2"/>
        <v>0.30530214309692383</v>
      </c>
      <c r="G46" s="26">
        <f t="shared" si="2"/>
        <v>0.52177852392196655</v>
      </c>
      <c r="H46" s="23">
        <f t="shared" si="2"/>
        <v>39.042717861147167</v>
      </c>
      <c r="I46" s="26">
        <f t="shared" si="2"/>
        <v>50.715015936244434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0.55230137726117301</v>
      </c>
      <c r="D47" s="24">
        <f t="shared" si="3"/>
        <v>0.69291583253496125</v>
      </c>
      <c r="E47" s="26">
        <f t="shared" si="3"/>
        <v>2.4720511207138824E-2</v>
      </c>
      <c r="F47" s="26">
        <f t="shared" si="3"/>
        <v>0.14375806305967873</v>
      </c>
      <c r="G47" s="24">
        <f t="shared" si="3"/>
        <v>0.15210382439986561</v>
      </c>
      <c r="H47" s="26">
        <f t="shared" si="3"/>
        <v>0.23212481284908301</v>
      </c>
      <c r="I47" s="25">
        <f t="shared" si="3"/>
        <v>0.22625176006599182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45:B45"/>
    <mergeCell ref="A46:B46"/>
    <mergeCell ref="A8:B8"/>
    <mergeCell ref="A13:B13"/>
    <mergeCell ref="A15:B15"/>
    <mergeCell ref="A10:B10"/>
    <mergeCell ref="A14:B14"/>
    <mergeCell ref="A9:B9"/>
    <mergeCell ref="A24:B24"/>
    <mergeCell ref="A1:I1"/>
    <mergeCell ref="A3:I3"/>
    <mergeCell ref="A6:B6"/>
    <mergeCell ref="A4:I4"/>
    <mergeCell ref="A5:F5"/>
    <mergeCell ref="A11:B11"/>
    <mergeCell ref="A12:B12"/>
    <mergeCell ref="A31:B31"/>
    <mergeCell ref="A26:B26"/>
    <mergeCell ref="A28:B28"/>
    <mergeCell ref="A25:B25"/>
    <mergeCell ref="A18:B18"/>
    <mergeCell ref="A19:B19"/>
    <mergeCell ref="A30:B30"/>
    <mergeCell ref="A23:B23"/>
    <mergeCell ref="A32:B32"/>
    <mergeCell ref="A47:B47"/>
    <mergeCell ref="A16:B16"/>
    <mergeCell ref="A44:B44"/>
    <mergeCell ref="A22:B22"/>
    <mergeCell ref="A38:B38"/>
    <mergeCell ref="A29:B29"/>
    <mergeCell ref="A27:B27"/>
    <mergeCell ref="A17:B17"/>
    <mergeCell ref="A20:B20"/>
    <mergeCell ref="A21:B21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outlinePr summaryBelow="0" summaryRight="0"/>
  </sheetPr>
  <dimension ref="A1:K50"/>
  <sheetViews>
    <sheetView showGridLines="0" topLeftCell="A28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94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88.544235229492188</v>
      </c>
      <c r="D10" s="10">
        <v>10.454238891601562</v>
      </c>
      <c r="E10" s="10">
        <v>0.75684893131256104</v>
      </c>
      <c r="F10" s="11">
        <v>5.6134000420570374E-2</v>
      </c>
      <c r="G10" s="10">
        <v>0.81298291683197021</v>
      </c>
      <c r="H10" s="10">
        <v>40.625632009706777</v>
      </c>
      <c r="I10" s="10">
        <v>51.912602069410617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90.156051635742188</v>
      </c>
      <c r="D11" s="3">
        <v>8.7679996490478516</v>
      </c>
      <c r="E11" s="3">
        <v>0.81959891319274902</v>
      </c>
      <c r="F11" s="5">
        <v>4.3013095855712891E-2</v>
      </c>
      <c r="G11" s="3">
        <v>0.86261200904846191</v>
      </c>
      <c r="H11" s="3">
        <v>40.107714219172223</v>
      </c>
      <c r="I11" s="3">
        <v>51.603794803267853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91.169677734375</v>
      </c>
      <c r="D12" s="3">
        <v>7.6931881904602051</v>
      </c>
      <c r="E12" s="3">
        <v>0.84631943702697754</v>
      </c>
      <c r="F12" s="5">
        <v>3.1812757253646851E-2</v>
      </c>
      <c r="G12" s="3">
        <v>0.87813222408294678</v>
      </c>
      <c r="H12" s="3">
        <v>39.801731460480674</v>
      </c>
      <c r="I12" s="3">
        <v>51.427522934718766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90.051246643066406</v>
      </c>
      <c r="D13" s="3">
        <v>8.8068046569824219</v>
      </c>
      <c r="E13" s="3">
        <v>0.82314985990524292</v>
      </c>
      <c r="F13" s="5">
        <v>2.5632308796048164E-2</v>
      </c>
      <c r="G13" s="3">
        <v>0.84878218173980713</v>
      </c>
      <c r="H13" s="3">
        <v>40.147873986519727</v>
      </c>
      <c r="I13" s="3">
        <v>51.635296320265098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90.328575134277344</v>
      </c>
      <c r="D14" s="3">
        <v>8.5551967620849609</v>
      </c>
      <c r="E14" s="3">
        <v>0.82733333110809326</v>
      </c>
      <c r="F14" s="5">
        <v>2.5092702358961105E-2</v>
      </c>
      <c r="G14" s="3">
        <v>0.85242605209350586</v>
      </c>
      <c r="H14" s="3">
        <v>40.057833031059907</v>
      </c>
      <c r="I14" s="3">
        <v>51.583694776423151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90.823463439941406</v>
      </c>
      <c r="D15" s="3">
        <v>8.0422220230102539</v>
      </c>
      <c r="E15" s="3">
        <v>0.84148836135864258</v>
      </c>
      <c r="F15" s="5">
        <v>3.1199797987937927E-2</v>
      </c>
      <c r="G15" s="3">
        <v>0.8726881742477417</v>
      </c>
      <c r="H15" s="3">
        <v>39.901408874937154</v>
      </c>
      <c r="I15" s="3">
        <v>51.485766430561519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90.955406188964844</v>
      </c>
      <c r="D16" s="3">
        <v>7.805366039276123</v>
      </c>
      <c r="E16" s="3">
        <v>0.85979390144348145</v>
      </c>
      <c r="F16" s="5">
        <v>2.2979347035288811E-2</v>
      </c>
      <c r="G16" s="3">
        <v>0.88277322053909302</v>
      </c>
      <c r="H16" s="3">
        <v>39.883814580490238</v>
      </c>
      <c r="I16" s="3">
        <v>51.472956815626851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90.856681823730469</v>
      </c>
      <c r="D17" s="3">
        <v>7.9629530906677246</v>
      </c>
      <c r="E17" s="3">
        <v>0.85247659683227539</v>
      </c>
      <c r="F17" s="5">
        <v>2.4617547169327736E-2</v>
      </c>
      <c r="G17" s="3">
        <v>0.87709414958953857</v>
      </c>
      <c r="H17" s="3">
        <v>39.900325620387157</v>
      </c>
      <c r="I17" s="3">
        <v>51.484575604733109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91.165679931640625</v>
      </c>
      <c r="D18" s="3">
        <v>7.6382474899291992</v>
      </c>
      <c r="E18" s="3">
        <v>0.84799271821975708</v>
      </c>
      <c r="F18" s="5">
        <v>2.7330875396728516E-2</v>
      </c>
      <c r="G18" s="3">
        <v>0.8753235936164856</v>
      </c>
      <c r="H18" s="3">
        <v>39.818356482018842</v>
      </c>
      <c r="I18" s="3">
        <v>51.438846969685251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90.141151428222656</v>
      </c>
      <c r="D19" s="3">
        <v>8.6503696441650391</v>
      </c>
      <c r="E19" s="3">
        <v>0.83892762660980225</v>
      </c>
      <c r="F19" s="5">
        <v>4.8731394112110138E-2</v>
      </c>
      <c r="G19" s="3">
        <v>0.88765901327133179</v>
      </c>
      <c r="H19" s="3">
        <v>40.101611484132384</v>
      </c>
      <c r="I19" s="3">
        <v>51.586412583599284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91.014900207519531</v>
      </c>
      <c r="D20" s="3">
        <v>7.9096527099609375</v>
      </c>
      <c r="E20" s="3">
        <v>0.84465670585632324</v>
      </c>
      <c r="F20" s="5">
        <v>2.8627363964915276E-2</v>
      </c>
      <c r="G20" s="3">
        <v>0.87328404188156128</v>
      </c>
      <c r="H20" s="3">
        <v>39.829109467330071</v>
      </c>
      <c r="I20" s="3">
        <v>51.445919635753519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91.173126220703125</v>
      </c>
      <c r="D21" s="3">
        <v>7.7399640083312988</v>
      </c>
      <c r="E21" s="3">
        <v>0.85495638847351074</v>
      </c>
      <c r="F21" s="5">
        <v>2.4830834940075874E-2</v>
      </c>
      <c r="G21" s="3">
        <v>0.87978720664978027</v>
      </c>
      <c r="H21" s="3">
        <v>39.781768654934993</v>
      </c>
      <c r="I21" s="3">
        <v>51.417357457100323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91.326309204101563</v>
      </c>
      <c r="D22" s="3">
        <v>7.5678958892822266</v>
      </c>
      <c r="E22" s="3">
        <v>0.85897314548492432</v>
      </c>
      <c r="F22" s="5">
        <v>2.5527182966470718E-2</v>
      </c>
      <c r="G22" s="3">
        <v>0.88450032472610474</v>
      </c>
      <c r="H22" s="3">
        <v>39.739700825769972</v>
      </c>
      <c r="I22" s="3">
        <v>51.391441686195222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91.094223022460938</v>
      </c>
      <c r="D23" s="3">
        <v>7.780156135559082</v>
      </c>
      <c r="E23" s="3">
        <v>0.86173224449157715</v>
      </c>
      <c r="F23" s="5">
        <v>4.6022862195968628E-2</v>
      </c>
      <c r="G23" s="3">
        <v>0.90775513648986816</v>
      </c>
      <c r="H23" s="3">
        <v>39.79606361912299</v>
      </c>
      <c r="I23" s="3">
        <v>51.408570387882897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91.413322448730469</v>
      </c>
      <c r="D24" s="3">
        <v>7.4766006469726562</v>
      </c>
      <c r="E24" s="3">
        <v>0.8593408465385437</v>
      </c>
      <c r="F24" s="5">
        <v>4.2202852666378021E-2</v>
      </c>
      <c r="G24" s="3">
        <v>0.90154367685317993</v>
      </c>
      <c r="H24" s="3">
        <v>39.704459524315027</v>
      </c>
      <c r="I24" s="3">
        <v>51.360435083185976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91.332527160644531</v>
      </c>
      <c r="D25" s="3">
        <v>7.541496753692627</v>
      </c>
      <c r="E25" s="3">
        <v>0.85691410303115845</v>
      </c>
      <c r="F25" s="5">
        <v>4.4796973466873169E-2</v>
      </c>
      <c r="G25" s="3">
        <v>0.901711106300354</v>
      </c>
      <c r="H25" s="3">
        <v>39.73047234565724</v>
      </c>
      <c r="I25" s="3">
        <v>51.374020526740942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91.671905517578125</v>
      </c>
      <c r="D26" s="3">
        <v>7.195490837097168</v>
      </c>
      <c r="E26" s="3">
        <v>0.84592711925506592</v>
      </c>
      <c r="F26" s="5">
        <v>3.1949948519468307E-2</v>
      </c>
      <c r="G26" s="3">
        <v>0.87787705659866333</v>
      </c>
      <c r="H26" s="3">
        <v>39.657923686079705</v>
      </c>
      <c r="I26" s="3">
        <v>51.347169831084393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93.032096862792969</v>
      </c>
      <c r="D27" s="3">
        <v>5.8280234336853027</v>
      </c>
      <c r="E27" s="3">
        <v>0.86076748371124268</v>
      </c>
      <c r="F27" s="5">
        <v>3.2478176057338715E-2</v>
      </c>
      <c r="G27" s="3">
        <v>0.8932456374168396</v>
      </c>
      <c r="H27" s="3">
        <v>37.482779053465414</v>
      </c>
      <c r="I27" s="3">
        <v>48.807585184765635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90.887992858886719</v>
      </c>
      <c r="D28" s="3">
        <v>7.9553818702697754</v>
      </c>
      <c r="E28" s="3">
        <v>0.8481324315071106</v>
      </c>
      <c r="F28" s="5">
        <v>3.1740516424179077E-2</v>
      </c>
      <c r="G28" s="3">
        <v>0.87987291812896729</v>
      </c>
      <c r="H28" s="3">
        <v>39.80302834507247</v>
      </c>
      <c r="I28" s="3">
        <v>51.368604522591575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90.746238708496094</v>
      </c>
      <c r="D29" s="3">
        <v>8.1606245040893555</v>
      </c>
      <c r="E29" s="3">
        <v>0.828876793384552</v>
      </c>
      <c r="F29" s="5">
        <v>2.3435153067111969E-2</v>
      </c>
      <c r="G29" s="3">
        <v>0.85231196880340576</v>
      </c>
      <c r="H29" s="3">
        <v>39.934287142887591</v>
      </c>
      <c r="I29" s="3">
        <v>51.515571892946141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90.62677001953125</v>
      </c>
      <c r="D30" s="3">
        <v>8.2660207748413086</v>
      </c>
      <c r="E30" s="3">
        <v>0.83932417631149292</v>
      </c>
      <c r="F30" s="5">
        <v>3.7324007600545883E-2</v>
      </c>
      <c r="G30" s="3">
        <v>0.8766481876373291</v>
      </c>
      <c r="H30" s="3">
        <v>39.949585757757639</v>
      </c>
      <c r="I30" s="3">
        <v>51.509621984854029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90.124366760253906</v>
      </c>
      <c r="D31" s="3">
        <v>8.8009157180786133</v>
      </c>
      <c r="E31" s="3">
        <v>0.81782108545303345</v>
      </c>
      <c r="F31" s="5">
        <v>5.2288401871919632E-2</v>
      </c>
      <c r="G31" s="3">
        <v>0.87010949850082397</v>
      </c>
      <c r="H31" s="3">
        <v>40.09069253500568</v>
      </c>
      <c r="I31" s="3">
        <v>51.58798244710097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90.211570739746094</v>
      </c>
      <c r="D32" s="3">
        <v>8.67926025390625</v>
      </c>
      <c r="E32" s="3">
        <v>0.8087843656539917</v>
      </c>
      <c r="F32" s="5">
        <v>2.3438142612576485E-2</v>
      </c>
      <c r="G32" s="3">
        <v>0.83222252130508423</v>
      </c>
      <c r="H32" s="3">
        <v>40.114241610084129</v>
      </c>
      <c r="I32" s="3">
        <v>51.625069513967048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90.812629699707031</v>
      </c>
      <c r="D33" s="3">
        <v>8.1097965240478516</v>
      </c>
      <c r="E33" s="3">
        <v>0.81344926357269287</v>
      </c>
      <c r="F33" s="5">
        <v>3.3191386610269547E-2</v>
      </c>
      <c r="G33" s="3">
        <v>0.84664064645767212</v>
      </c>
      <c r="H33" s="3">
        <v>39.915885629247185</v>
      </c>
      <c r="I33" s="3">
        <v>51.505450521522164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90.297775268554688</v>
      </c>
      <c r="D34" s="3">
        <v>8.6540145874023437</v>
      </c>
      <c r="E34" s="3">
        <v>0.79675471782684326</v>
      </c>
      <c r="F34" s="5">
        <v>3.4884098917245865E-2</v>
      </c>
      <c r="G34" s="3">
        <v>0.83163881301879883</v>
      </c>
      <c r="H34" s="3">
        <v>40.067870625660447</v>
      </c>
      <c r="I34" s="3">
        <v>51.59655419649421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89.5394287109375</v>
      </c>
      <c r="D35" s="3">
        <v>9.4306859970092773</v>
      </c>
      <c r="E35" s="3">
        <v>0.78749591112136841</v>
      </c>
      <c r="F35" s="5">
        <v>3.14209945499897E-2</v>
      </c>
      <c r="G35" s="3">
        <v>0.818916916847229</v>
      </c>
      <c r="H35" s="3">
        <v>40.291295460142514</v>
      </c>
      <c r="I35" s="3">
        <v>51.727559938006451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90.614479064941406</v>
      </c>
      <c r="D36" s="3">
        <v>8.3600978851318359</v>
      </c>
      <c r="E36" s="3">
        <v>0.80377835035324097</v>
      </c>
      <c r="F36" s="5">
        <v>3.2960411161184311E-2</v>
      </c>
      <c r="G36" s="3">
        <v>0.83673876523971558</v>
      </c>
      <c r="H36" s="3">
        <v>39.964223059736355</v>
      </c>
      <c r="I36" s="3">
        <v>51.537016271721143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91.17626953125</v>
      </c>
      <c r="D37" s="3">
        <v>7.7757148742675781</v>
      </c>
      <c r="E37" s="3">
        <v>0.82664728164672852</v>
      </c>
      <c r="F37" s="5">
        <v>2.2346071898937225E-2</v>
      </c>
      <c r="G37" s="3">
        <v>0.84899336099624634</v>
      </c>
      <c r="H37" s="3">
        <v>39.801877069092292</v>
      </c>
      <c r="I37" s="3">
        <v>51.443454857528835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90.583351135253906</v>
      </c>
      <c r="D38" s="3">
        <v>8.2625436782836914</v>
      </c>
      <c r="E38" s="3">
        <v>0.80708181858062744</v>
      </c>
      <c r="F38" s="5">
        <v>2.1383613348007202E-2</v>
      </c>
      <c r="G38" s="3">
        <v>0.82846546173095703</v>
      </c>
      <c r="H38" s="3">
        <v>40.023126459446736</v>
      </c>
      <c r="I38" s="3">
        <v>51.576035178738685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91.033164978027344</v>
      </c>
      <c r="D39" s="3">
        <v>7.8613929748535156</v>
      </c>
      <c r="E39" s="3">
        <v>0.80720949172973633</v>
      </c>
      <c r="F39" s="5">
        <v>1.7610866576433182E-2</v>
      </c>
      <c r="G39" s="3">
        <v>0.82482033967971802</v>
      </c>
      <c r="H39" s="3">
        <v>39.878386924322285</v>
      </c>
      <c r="I39" s="3">
        <v>51.498084093874184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90.763487243652349</v>
      </c>
      <c r="D40" s="6">
        <f t="shared" si="0"/>
        <v>8.1244105497996006</v>
      </c>
      <c r="E40" s="6">
        <f t="shared" si="0"/>
        <v>0.83141844669977827</v>
      </c>
      <c r="F40" s="6">
        <f t="shared" si="0"/>
        <v>3.2500122860074046E-2</v>
      </c>
      <c r="G40" s="6">
        <f t="shared" si="0"/>
        <v>0.86391857067743938</v>
      </c>
      <c r="H40" s="6">
        <f t="shared" si="0"/>
        <v>39.8634359848012</v>
      </c>
      <c r="I40" s="6">
        <f t="shared" si="0"/>
        <v>51.422499150678199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93.032096862792969</v>
      </c>
      <c r="D45" s="21">
        <f t="shared" si="1"/>
        <v>10.454238891601562</v>
      </c>
      <c r="E45" s="26">
        <f t="shared" si="1"/>
        <v>0.86173224449157715</v>
      </c>
      <c r="F45" s="26">
        <f t="shared" si="1"/>
        <v>5.6134000420570374E-2</v>
      </c>
      <c r="G45" s="21">
        <f t="shared" si="1"/>
        <v>0.90775513648986816</v>
      </c>
      <c r="H45" s="26">
        <f t="shared" si="1"/>
        <v>40.625632009706777</v>
      </c>
      <c r="I45" s="22">
        <f t="shared" si="1"/>
        <v>51.912602069410617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88.544235229492188</v>
      </c>
      <c r="D46" s="26">
        <f t="shared" si="2"/>
        <v>5.8280234336853027</v>
      </c>
      <c r="E46" s="26">
        <f t="shared" si="2"/>
        <v>0.75684893131256104</v>
      </c>
      <c r="F46" s="23">
        <f t="shared" si="2"/>
        <v>1.7610866576433182E-2</v>
      </c>
      <c r="G46" s="26">
        <f t="shared" si="2"/>
        <v>0.81298291683197021</v>
      </c>
      <c r="H46" s="23">
        <f t="shared" si="2"/>
        <v>37.482779053465414</v>
      </c>
      <c r="I46" s="26">
        <f t="shared" si="2"/>
        <v>48.807585184765635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0.76319879565995341</v>
      </c>
      <c r="D47" s="24">
        <f t="shared" si="3"/>
        <v>0.78592947171208416</v>
      </c>
      <c r="E47" s="26">
        <f t="shared" si="3"/>
        <v>2.5637928251865848E-2</v>
      </c>
      <c r="F47" s="26">
        <f t="shared" si="3"/>
        <v>9.8310287254205798E-3</v>
      </c>
      <c r="G47" s="24">
        <f t="shared" si="3"/>
        <v>2.6096430927045933E-2</v>
      </c>
      <c r="H47" s="26">
        <f t="shared" si="3"/>
        <v>0.4914239697319247</v>
      </c>
      <c r="I47" s="25">
        <f t="shared" si="3"/>
        <v>0.5083420680504146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45:B45"/>
    <mergeCell ref="A46:B46"/>
    <mergeCell ref="A8:B8"/>
    <mergeCell ref="A13:B13"/>
    <mergeCell ref="A15:B15"/>
    <mergeCell ref="A10:B10"/>
    <mergeCell ref="A14:B14"/>
    <mergeCell ref="A9:B9"/>
    <mergeCell ref="A24:B24"/>
    <mergeCell ref="A1:I1"/>
    <mergeCell ref="A3:I3"/>
    <mergeCell ref="A6:B6"/>
    <mergeCell ref="A4:I4"/>
    <mergeCell ref="A5:F5"/>
    <mergeCell ref="A11:B11"/>
    <mergeCell ref="A12:B12"/>
    <mergeCell ref="A31:B31"/>
    <mergeCell ref="A26:B26"/>
    <mergeCell ref="A28:B28"/>
    <mergeCell ref="A25:B25"/>
    <mergeCell ref="A18:B18"/>
    <mergeCell ref="A19:B19"/>
    <mergeCell ref="A30:B30"/>
    <mergeCell ref="A23:B23"/>
    <mergeCell ref="A32:B32"/>
    <mergeCell ref="A47:B47"/>
    <mergeCell ref="A16:B16"/>
    <mergeCell ref="A44:B44"/>
    <mergeCell ref="A22:B22"/>
    <mergeCell ref="A38:B38"/>
    <mergeCell ref="A29:B29"/>
    <mergeCell ref="A27:B27"/>
    <mergeCell ref="A17:B17"/>
    <mergeCell ref="A20:B20"/>
    <mergeCell ref="A21:B21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outlinePr summaryBelow="0" summaryRight="0"/>
  </sheetPr>
  <dimension ref="A1:K50"/>
  <sheetViews>
    <sheetView showGridLines="0" topLeftCell="A30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49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88.544235229492188</v>
      </c>
      <c r="D10" s="10">
        <v>10.454238891601562</v>
      </c>
      <c r="E10" s="10">
        <v>0.75684893131256104</v>
      </c>
      <c r="F10" s="11">
        <v>5.6134000420570374E-2</v>
      </c>
      <c r="G10" s="10">
        <v>0.81298291683197021</v>
      </c>
      <c r="H10" s="10">
        <v>40.62563200970677</v>
      </c>
      <c r="I10" s="10">
        <v>51.912602069410603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90.156051635742188</v>
      </c>
      <c r="D11" s="3">
        <v>8.7679996490478516</v>
      </c>
      <c r="E11" s="3">
        <v>0.81959891319274902</v>
      </c>
      <c r="F11" s="5">
        <v>4.3013095855712891E-2</v>
      </c>
      <c r="G11" s="3">
        <v>0.86261200904846191</v>
      </c>
      <c r="H11" s="3">
        <v>40.107714219172195</v>
      </c>
      <c r="I11" s="3">
        <v>51.603794803267832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91.169677734375</v>
      </c>
      <c r="D12" s="3">
        <v>7.6931881904602051</v>
      </c>
      <c r="E12" s="3">
        <v>0.84631943702697754</v>
      </c>
      <c r="F12" s="5">
        <v>3.1812757253646851E-2</v>
      </c>
      <c r="G12" s="3">
        <v>0.87813222408294678</v>
      </c>
      <c r="H12" s="3">
        <v>39.80173146048066</v>
      </c>
      <c r="I12" s="3">
        <v>51.427522934718745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90.051246643066406</v>
      </c>
      <c r="D13" s="3">
        <v>8.8068046569824219</v>
      </c>
      <c r="E13" s="3">
        <v>0.82314985990524292</v>
      </c>
      <c r="F13" s="5">
        <v>2.5632308796048164E-2</v>
      </c>
      <c r="G13" s="3">
        <v>0.84878218173980713</v>
      </c>
      <c r="H13" s="3">
        <v>40.147873986519755</v>
      </c>
      <c r="I13" s="3">
        <v>51.635296320265127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90.328575134277344</v>
      </c>
      <c r="D14" s="3">
        <v>8.5551967620849609</v>
      </c>
      <c r="E14" s="3">
        <v>0.82733333110809326</v>
      </c>
      <c r="F14" s="5">
        <v>2.5092702358961105E-2</v>
      </c>
      <c r="G14" s="3">
        <v>0.85242605209350586</v>
      </c>
      <c r="H14" s="3">
        <v>40.057833031059914</v>
      </c>
      <c r="I14" s="3">
        <v>51.583694776423172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90.823463439941406</v>
      </c>
      <c r="D15" s="3">
        <v>8.0422220230102539</v>
      </c>
      <c r="E15" s="3">
        <v>0.84148836135864258</v>
      </c>
      <c r="F15" s="5">
        <v>3.1199797987937927E-2</v>
      </c>
      <c r="G15" s="3">
        <v>0.8726881742477417</v>
      </c>
      <c r="H15" s="3">
        <v>39.901408874937168</v>
      </c>
      <c r="I15" s="3">
        <v>51.48576643056154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90.955406188964844</v>
      </c>
      <c r="D16" s="3">
        <v>7.805366039276123</v>
      </c>
      <c r="E16" s="3">
        <v>0.85979390144348145</v>
      </c>
      <c r="F16" s="5">
        <v>2.2979347035288811E-2</v>
      </c>
      <c r="G16" s="3">
        <v>0.88277322053909302</v>
      </c>
      <c r="H16" s="3">
        <v>39.883814580490238</v>
      </c>
      <c r="I16" s="3">
        <v>51.472956815626851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90.856681823730469</v>
      </c>
      <c r="D17" s="3">
        <v>7.9629530906677246</v>
      </c>
      <c r="E17" s="3">
        <v>0.85247659683227539</v>
      </c>
      <c r="F17" s="5">
        <v>2.4617547169327736E-2</v>
      </c>
      <c r="G17" s="3">
        <v>0.87709414958953857</v>
      </c>
      <c r="H17" s="3">
        <v>37.936276276909553</v>
      </c>
      <c r="I17" s="3">
        <v>48.950304384048309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91.165679931640625</v>
      </c>
      <c r="D18" s="3">
        <v>7.6382474899291992</v>
      </c>
      <c r="E18" s="3">
        <v>0.8479926586151123</v>
      </c>
      <c r="F18" s="5">
        <v>2.7330875396728516E-2</v>
      </c>
      <c r="G18" s="3">
        <v>0.87532353401184082</v>
      </c>
      <c r="H18" s="3">
        <v>37.858381514964236</v>
      </c>
      <c r="I18" s="3">
        <v>48.906877764972755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90.141151428222656</v>
      </c>
      <c r="D19" s="3">
        <v>8.6503696441650391</v>
      </c>
      <c r="E19" s="3">
        <v>0.83892762660980225</v>
      </c>
      <c r="F19" s="5">
        <v>4.8731394112110138E-2</v>
      </c>
      <c r="G19" s="3">
        <v>0.88765901327133179</v>
      </c>
      <c r="H19" s="3">
        <v>38.127552937304273</v>
      </c>
      <c r="I19" s="3">
        <v>49.046998458031041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91.014900207519531</v>
      </c>
      <c r="D20" s="3">
        <v>7.9096527099609375</v>
      </c>
      <c r="E20" s="3">
        <v>0.84465670585632324</v>
      </c>
      <c r="F20" s="5">
        <v>2.8627362102270126E-2</v>
      </c>
      <c r="G20" s="3">
        <v>0.87328404188156128</v>
      </c>
      <c r="H20" s="3">
        <v>37.868568812750567</v>
      </c>
      <c r="I20" s="3">
        <v>48.913555284477802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91.173133850097656</v>
      </c>
      <c r="D21" s="3">
        <v>7.7399649620056152</v>
      </c>
      <c r="E21" s="3">
        <v>0.85495656728744507</v>
      </c>
      <c r="F21" s="5">
        <v>2.4830803275108337E-2</v>
      </c>
      <c r="G21" s="3">
        <v>0.8797873854637146</v>
      </c>
      <c r="H21" s="3">
        <v>37.823610254819435</v>
      </c>
      <c r="I21" s="3">
        <v>48.886466201618752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91.326309204101563</v>
      </c>
      <c r="D22" s="3">
        <v>7.5678958892822266</v>
      </c>
      <c r="E22" s="3">
        <v>0.85897314548492432</v>
      </c>
      <c r="F22" s="5">
        <v>2.5527182966470718E-2</v>
      </c>
      <c r="G22" s="3">
        <v>0.88450032472610474</v>
      </c>
      <c r="H22" s="3">
        <v>37.783632814549406</v>
      </c>
      <c r="I22" s="3">
        <v>48.861851552298539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91.094223022460938</v>
      </c>
      <c r="D23" s="3">
        <v>7.780156135559082</v>
      </c>
      <c r="E23" s="3">
        <v>0.86173230409622192</v>
      </c>
      <c r="F23" s="5">
        <v>4.6022862195968628E-2</v>
      </c>
      <c r="G23" s="3">
        <v>0.90775513648986816</v>
      </c>
      <c r="H23" s="3">
        <v>37.837192625973735</v>
      </c>
      <c r="I23" s="3">
        <v>48.878100080671295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91.413322448730469</v>
      </c>
      <c r="D24" s="3">
        <v>7.476600170135498</v>
      </c>
      <c r="E24" s="3">
        <v>0.85934072732925415</v>
      </c>
      <c r="F24" s="5">
        <v>4.2202897369861603E-2</v>
      </c>
      <c r="G24" s="3">
        <v>0.90154361724853516</v>
      </c>
      <c r="H24" s="3">
        <v>37.750140701315409</v>
      </c>
      <c r="I24" s="3">
        <v>48.832389965759035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91.332527160644531</v>
      </c>
      <c r="D25" s="3">
        <v>7.5414972305297852</v>
      </c>
      <c r="E25" s="3">
        <v>0.85691410303115845</v>
      </c>
      <c r="F25" s="5">
        <v>4.4796973466873169E-2</v>
      </c>
      <c r="G25" s="3">
        <v>0.901711106300354</v>
      </c>
      <c r="H25" s="3">
        <v>37.774859765127935</v>
      </c>
      <c r="I25" s="3">
        <v>48.8452894313643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91.671905517578125</v>
      </c>
      <c r="D26" s="3">
        <v>7.1954898834228516</v>
      </c>
      <c r="E26" s="3">
        <v>0.84592711925506592</v>
      </c>
      <c r="F26" s="5">
        <v>3.1949896365404129E-2</v>
      </c>
      <c r="G26" s="3">
        <v>0.87787699699401855</v>
      </c>
      <c r="H26" s="3">
        <v>37.705921309136528</v>
      </c>
      <c r="I26" s="3">
        <v>48.819811153586009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93.032096862792969</v>
      </c>
      <c r="D27" s="3">
        <v>5.8280234336853027</v>
      </c>
      <c r="E27" s="3">
        <v>0.8607674241065979</v>
      </c>
      <c r="F27" s="5">
        <v>3.2478176057338715E-2</v>
      </c>
      <c r="G27" s="3">
        <v>0.89324557781219482</v>
      </c>
      <c r="H27" s="3">
        <v>35.638016111953732</v>
      </c>
      <c r="I27" s="3">
        <v>46.405457416034842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90.887992858886719</v>
      </c>
      <c r="D28" s="3">
        <v>7.9553818702697754</v>
      </c>
      <c r="E28" s="3">
        <v>0.84813249111175537</v>
      </c>
      <c r="F28" s="5">
        <v>3.1740516424179077E-2</v>
      </c>
      <c r="G28" s="3">
        <v>0.87987303733825684</v>
      </c>
      <c r="H28" s="3">
        <v>37.843775046232487</v>
      </c>
      <c r="I28" s="3">
        <v>48.840050489085385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90.746238708496094</v>
      </c>
      <c r="D29" s="3">
        <v>8.1606245040893555</v>
      </c>
      <c r="E29" s="3">
        <v>0.828876793384552</v>
      </c>
      <c r="F29" s="5">
        <v>2.3435153067111969E-2</v>
      </c>
      <c r="G29" s="3">
        <v>0.85231196880340576</v>
      </c>
      <c r="H29" s="3">
        <v>37.96855303234365</v>
      </c>
      <c r="I29" s="3">
        <v>48.979758081325912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90.626762390136719</v>
      </c>
      <c r="D30" s="3">
        <v>8.2660198211669922</v>
      </c>
      <c r="E30" s="3">
        <v>0.83932411670684814</v>
      </c>
      <c r="F30" s="5">
        <v>3.7323996424674988E-2</v>
      </c>
      <c r="G30" s="3">
        <v>0.87664812803268433</v>
      </c>
      <c r="H30" s="3">
        <v>37.983086572041316</v>
      </c>
      <c r="I30" s="3">
        <v>48.974085563926273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90.124366760253906</v>
      </c>
      <c r="D31" s="3">
        <v>8.8009157180786133</v>
      </c>
      <c r="E31" s="3">
        <v>0.81782108545303345</v>
      </c>
      <c r="F31" s="5">
        <v>5.2288401871919632E-2</v>
      </c>
      <c r="G31" s="3">
        <v>0.87010949850082397</v>
      </c>
      <c r="H31" s="3">
        <v>38.117176967361544</v>
      </c>
      <c r="I31" s="3">
        <v>49.048498092376747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90.211570739746094</v>
      </c>
      <c r="D32" s="3">
        <v>8.67926025390625</v>
      </c>
      <c r="E32" s="3">
        <v>0.8087843656539917</v>
      </c>
      <c r="F32" s="5">
        <v>2.3438142612576485E-2</v>
      </c>
      <c r="G32" s="3">
        <v>0.83222252130508423</v>
      </c>
      <c r="H32" s="3">
        <v>38.139567367465617</v>
      </c>
      <c r="I32" s="3">
        <v>49.083760219539457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90.812629699707031</v>
      </c>
      <c r="D33" s="3">
        <v>8.1097965240478516</v>
      </c>
      <c r="E33" s="3">
        <v>0.81344926357269287</v>
      </c>
      <c r="F33" s="5">
        <v>3.3191386610269547E-2</v>
      </c>
      <c r="G33" s="3">
        <v>0.84664064645767212</v>
      </c>
      <c r="H33" s="3">
        <v>37.951065260820229</v>
      </c>
      <c r="I33" s="3">
        <v>48.970145174431401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90.297775268554688</v>
      </c>
      <c r="D34" s="3">
        <v>8.6540145874023437</v>
      </c>
      <c r="E34" s="3">
        <v>0.79675477743148804</v>
      </c>
      <c r="F34" s="5">
        <v>3.4884098917245865E-2</v>
      </c>
      <c r="G34" s="3">
        <v>0.8316388726234436</v>
      </c>
      <c r="H34" s="3">
        <v>38.095495748817633</v>
      </c>
      <c r="I34" s="3">
        <v>49.056670103835472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89.539436340332031</v>
      </c>
      <c r="D35" s="3">
        <v>9.4306859970092773</v>
      </c>
      <c r="E35" s="3">
        <v>0.78749603033065796</v>
      </c>
      <c r="F35" s="5">
        <v>3.1421005725860596E-2</v>
      </c>
      <c r="G35" s="3">
        <v>0.81891703605651855</v>
      </c>
      <c r="H35" s="3">
        <v>38.307816591178423</v>
      </c>
      <c r="I35" s="3">
        <v>49.181091255171317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90.614479064941406</v>
      </c>
      <c r="D36" s="3">
        <v>8.3600978851318359</v>
      </c>
      <c r="E36" s="3">
        <v>0.80377829074859619</v>
      </c>
      <c r="F36" s="5">
        <v>3.2960411161184311E-2</v>
      </c>
      <c r="G36" s="3">
        <v>0.8367387056350708</v>
      </c>
      <c r="H36" s="3">
        <v>37.997000004950451</v>
      </c>
      <c r="I36" s="3">
        <v>49.000127053755818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91.17626953125</v>
      </c>
      <c r="D37" s="3">
        <v>7.7757148742675781</v>
      </c>
      <c r="E37" s="3">
        <v>0.82664734125137329</v>
      </c>
      <c r="F37" s="5">
        <v>2.2346071898937225E-2</v>
      </c>
      <c r="G37" s="3">
        <v>0.84899342060089111</v>
      </c>
      <c r="H37" s="3">
        <v>37.842724202537596</v>
      </c>
      <c r="I37" s="3">
        <v>48.911272973879207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90.583351135253906</v>
      </c>
      <c r="D38" s="3">
        <v>8.2625436782836914</v>
      </c>
      <c r="E38" s="3">
        <v>0.80708181858062744</v>
      </c>
      <c r="F38" s="5">
        <v>2.1383613348007202E-2</v>
      </c>
      <c r="G38" s="3">
        <v>0.82846546173095703</v>
      </c>
      <c r="H38" s="3">
        <v>38.052980291498329</v>
      </c>
      <c r="I38" s="3">
        <v>49.03719483680981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91.033164978027344</v>
      </c>
      <c r="D39" s="3">
        <v>7.8613929748535156</v>
      </c>
      <c r="E39" s="3">
        <v>0.80720949172973633</v>
      </c>
      <c r="F39" s="5">
        <v>1.7610866576433182E-2</v>
      </c>
      <c r="G39" s="3">
        <v>0.82482033967971802</v>
      </c>
      <c r="H39" s="3">
        <v>37.915435268850658</v>
      </c>
      <c r="I39" s="3">
        <v>48.963170893460031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90.7634874979655</v>
      </c>
      <c r="D40" s="6">
        <f t="shared" si="0"/>
        <v>8.1244105180104569</v>
      </c>
      <c r="E40" s="6">
        <f t="shared" si="0"/>
        <v>0.83141845266024272</v>
      </c>
      <c r="F40" s="6">
        <f t="shared" si="0"/>
        <v>3.2500121494134268E-2</v>
      </c>
      <c r="G40" s="6">
        <f t="shared" si="0"/>
        <v>0.86391857663790383</v>
      </c>
      <c r="H40" s="6">
        <f t="shared" si="0"/>
        <v>38.361494588042312</v>
      </c>
      <c r="I40" s="6">
        <f t="shared" si="0"/>
        <v>49.483818686024442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93.032096862792969</v>
      </c>
      <c r="D45" s="21">
        <f t="shared" si="1"/>
        <v>10.454238891601562</v>
      </c>
      <c r="E45" s="26">
        <f t="shared" si="1"/>
        <v>0.86173230409622192</v>
      </c>
      <c r="F45" s="26">
        <f t="shared" si="1"/>
        <v>5.6134000420570374E-2</v>
      </c>
      <c r="G45" s="21">
        <f t="shared" si="1"/>
        <v>0.90775513648986816</v>
      </c>
      <c r="H45" s="26">
        <f t="shared" si="1"/>
        <v>40.62563200970677</v>
      </c>
      <c r="I45" s="22">
        <f t="shared" si="1"/>
        <v>51.912602069410603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88.544235229492188</v>
      </c>
      <c r="D46" s="26">
        <f t="shared" si="2"/>
        <v>5.8280234336853027</v>
      </c>
      <c r="E46" s="26">
        <f t="shared" si="2"/>
        <v>0.75684893131256104</v>
      </c>
      <c r="F46" s="23">
        <f t="shared" si="2"/>
        <v>1.7610866576433182E-2</v>
      </c>
      <c r="G46" s="26">
        <f t="shared" si="2"/>
        <v>0.81298291683197021</v>
      </c>
      <c r="H46" s="23">
        <f t="shared" si="2"/>
        <v>35.638016111953732</v>
      </c>
      <c r="I46" s="26">
        <f t="shared" si="2"/>
        <v>46.405457416034842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0.76319856205276992</v>
      </c>
      <c r="D47" s="24">
        <f t="shared" si="3"/>
        <v>0.78592948992669098</v>
      </c>
      <c r="E47" s="26">
        <f t="shared" si="3"/>
        <v>2.5637920902786663E-2</v>
      </c>
      <c r="F47" s="26">
        <f t="shared" si="3"/>
        <v>9.8310309931614794E-3</v>
      </c>
      <c r="G47" s="24">
        <f t="shared" si="3"/>
        <v>2.6096420250577797E-2</v>
      </c>
      <c r="H47" s="26">
        <f t="shared" si="3"/>
        <v>1.0637435951839969</v>
      </c>
      <c r="I47" s="25">
        <f t="shared" si="3"/>
        <v>1.2732745331740807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1</v>
      </c>
      <c r="I49" s="28">
        <f>COUNTIF(I10:I39,"&lt;48.20")</f>
        <v>1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outlinePr summaryBelow="0" summaryRight="0"/>
  </sheetPr>
  <dimension ref="A1:K50"/>
  <sheetViews>
    <sheetView showGridLines="0" topLeftCell="A20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50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98.659996032714844</v>
      </c>
      <c r="D10" s="10">
        <v>0.61999994516372681</v>
      </c>
      <c r="E10" s="10">
        <v>0.10999998450279236</v>
      </c>
      <c r="F10" s="11">
        <v>0.14000000059604645</v>
      </c>
      <c r="G10" s="10">
        <v>0.24999998509883881</v>
      </c>
      <c r="H10" s="10">
        <v>38.203413211956182</v>
      </c>
      <c r="I10" s="10">
        <v>50.744297639033569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98.659996032714844</v>
      </c>
      <c r="D11" s="3">
        <v>0.61999994516372681</v>
      </c>
      <c r="E11" s="3">
        <v>0.10999998450279236</v>
      </c>
      <c r="F11" s="5">
        <v>0.14000000059604645</v>
      </c>
      <c r="G11" s="3">
        <v>0.24999998509883881</v>
      </c>
      <c r="H11" s="3">
        <v>38.204120729670109</v>
      </c>
      <c r="I11" s="3">
        <v>50.736288026012517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98.659996032714844</v>
      </c>
      <c r="D12" s="3">
        <v>0.61999994516372681</v>
      </c>
      <c r="E12" s="3">
        <v>0.10999998450279236</v>
      </c>
      <c r="F12" s="5">
        <v>0.14000000059604645</v>
      </c>
      <c r="G12" s="3">
        <v>0.24999998509883881</v>
      </c>
      <c r="H12" s="3">
        <v>38.201063508390462</v>
      </c>
      <c r="I12" s="3">
        <v>50.732227938869002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98.659996032714844</v>
      </c>
      <c r="D13" s="3">
        <v>0.61999994516372681</v>
      </c>
      <c r="E13" s="3">
        <v>0.10999998450279236</v>
      </c>
      <c r="F13" s="5">
        <v>0.14000000059604645</v>
      </c>
      <c r="G13" s="3">
        <v>0.24999998509883881</v>
      </c>
      <c r="H13" s="3">
        <v>38.201063508390462</v>
      </c>
      <c r="I13" s="3">
        <v>50.732227938869002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98.659996032714844</v>
      </c>
      <c r="D14" s="3">
        <v>0.61999994516372681</v>
      </c>
      <c r="E14" s="3">
        <v>0.10999998450279236</v>
      </c>
      <c r="F14" s="5">
        <v>0.14000000059604645</v>
      </c>
      <c r="G14" s="3">
        <v>0.24999998509883881</v>
      </c>
      <c r="H14" s="3">
        <v>38.20145450502185</v>
      </c>
      <c r="I14" s="3">
        <v>50.73274719483743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98.650001525878906</v>
      </c>
      <c r="D15" s="3">
        <v>0.62999999523162842</v>
      </c>
      <c r="E15" s="3">
        <v>0.10999999940395355</v>
      </c>
      <c r="F15" s="5">
        <v>0.14000000059604645</v>
      </c>
      <c r="G15" s="3">
        <v>0.25</v>
      </c>
      <c r="H15" s="3">
        <v>38.207720325572204</v>
      </c>
      <c r="I15" s="3">
        <v>50.74106840391358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98.650001525878906</v>
      </c>
      <c r="D16" s="3">
        <v>0.62000000476837158</v>
      </c>
      <c r="E16" s="3">
        <v>0.10999999940395355</v>
      </c>
      <c r="F16" s="5">
        <v>0.14000000059604645</v>
      </c>
      <c r="G16" s="3">
        <v>0.25</v>
      </c>
      <c r="H16" s="3">
        <v>38.2124161375122</v>
      </c>
      <c r="I16" s="3">
        <v>50.747304591595778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98.650001525878906</v>
      </c>
      <c r="D17" s="3">
        <v>0.62999999523162842</v>
      </c>
      <c r="E17" s="3">
        <v>0.10999999940395355</v>
      </c>
      <c r="F17" s="5">
        <v>0.14000000059604645</v>
      </c>
      <c r="G17" s="3">
        <v>0.25</v>
      </c>
      <c r="H17" s="3">
        <v>38.208111322190298</v>
      </c>
      <c r="I17" s="3">
        <v>50.741587659864358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98.639999389648438</v>
      </c>
      <c r="D18" s="3">
        <v>0.62999999523162842</v>
      </c>
      <c r="E18" s="3">
        <v>0.10999999940395355</v>
      </c>
      <c r="F18" s="5">
        <v>0.14000000059604645</v>
      </c>
      <c r="G18" s="3">
        <v>0.25</v>
      </c>
      <c r="H18" s="3">
        <v>38.211629122966919</v>
      </c>
      <c r="I18" s="3">
        <v>50.746259411235982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98.639999389648438</v>
      </c>
      <c r="D19" s="3">
        <v>0.62999999523162842</v>
      </c>
      <c r="E19" s="3">
        <v>0.10999999940395355</v>
      </c>
      <c r="F19" s="5">
        <v>0.14000000059604645</v>
      </c>
      <c r="G19" s="3">
        <v>0.25</v>
      </c>
      <c r="H19" s="3">
        <v>38.211629122966919</v>
      </c>
      <c r="I19" s="3">
        <v>50.746259411235982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98.639999389648438</v>
      </c>
      <c r="D20" s="3">
        <v>0.62999999523162842</v>
      </c>
      <c r="E20" s="3">
        <v>0.10999999940395355</v>
      </c>
      <c r="F20" s="5">
        <v>0.14000000059604645</v>
      </c>
      <c r="G20" s="3">
        <v>0.25</v>
      </c>
      <c r="H20" s="3">
        <v>38.211629122966919</v>
      </c>
      <c r="I20" s="3">
        <v>50.746259411235982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98.669998168945313</v>
      </c>
      <c r="D21" s="3">
        <v>0.62000000476837158</v>
      </c>
      <c r="E21" s="3">
        <v>0.10999999940395355</v>
      </c>
      <c r="F21" s="5">
        <v>0.14000000059604645</v>
      </c>
      <c r="G21" s="3">
        <v>0.25</v>
      </c>
      <c r="H21" s="3">
        <v>38.195589621600149</v>
      </c>
      <c r="I21" s="3">
        <v>50.724958443026388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98.479995727539063</v>
      </c>
      <c r="D22" s="3">
        <v>0.68999993801116943</v>
      </c>
      <c r="E22" s="3">
        <v>0.10999998450279236</v>
      </c>
      <c r="F22" s="5">
        <v>0.14000000059604645</v>
      </c>
      <c r="G22" s="3">
        <v>0.24999998509883881</v>
      </c>
      <c r="H22" s="3">
        <v>38.328661454929524</v>
      </c>
      <c r="I22" s="3">
        <v>50.812143666941225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98.639999389648438</v>
      </c>
      <c r="D23" s="3">
        <v>0.62000000476837158</v>
      </c>
      <c r="E23" s="3">
        <v>0.14000000059604645</v>
      </c>
      <c r="F23" s="5">
        <v>0.12999999523162842</v>
      </c>
      <c r="G23" s="3">
        <v>0.26999998092651367</v>
      </c>
      <c r="H23" s="3">
        <v>38.201456903753503</v>
      </c>
      <c r="I23" s="3">
        <v>50.732750380429401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98.589996337890625</v>
      </c>
      <c r="D24" s="3">
        <v>0.69999998807907104</v>
      </c>
      <c r="E24" s="3">
        <v>0.10999999940395355</v>
      </c>
      <c r="F24" s="5">
        <v>0.12999999523162842</v>
      </c>
      <c r="G24" s="3">
        <v>0.23999999463558197</v>
      </c>
      <c r="H24" s="3">
        <v>38.218283642013091</v>
      </c>
      <c r="I24" s="3">
        <v>50.755096824283392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98.659996032714844</v>
      </c>
      <c r="D25" s="3">
        <v>0.61999994516372681</v>
      </c>
      <c r="E25" s="3">
        <v>0.10999998450279236</v>
      </c>
      <c r="F25" s="5">
        <v>0.14000000059604645</v>
      </c>
      <c r="G25" s="3">
        <v>0.24999998509883881</v>
      </c>
      <c r="H25" s="3">
        <v>38.199104801456116</v>
      </c>
      <c r="I25" s="3">
        <v>50.729626713731989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98.650001525878906</v>
      </c>
      <c r="D26" s="3">
        <v>0.62000000476837158</v>
      </c>
      <c r="E26" s="3">
        <v>0.10999999940395355</v>
      </c>
      <c r="F26" s="5">
        <v>0.14000000059604645</v>
      </c>
      <c r="G26" s="3">
        <v>0.25</v>
      </c>
      <c r="H26" s="3">
        <v>38.203017324452588</v>
      </c>
      <c r="I26" s="3">
        <v>50.73482266877209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98.669998168945313</v>
      </c>
      <c r="D27" s="3">
        <v>0.62000000476837158</v>
      </c>
      <c r="E27" s="3">
        <v>0.10999999940395355</v>
      </c>
      <c r="F27" s="5">
        <v>0.14000000059604645</v>
      </c>
      <c r="G27" s="3">
        <v>0.25</v>
      </c>
      <c r="H27" s="3">
        <v>38.196371615016737</v>
      </c>
      <c r="I27" s="3">
        <v>50.725996955167517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98.659996032714844</v>
      </c>
      <c r="D28" s="3">
        <v>0.61999994516372681</v>
      </c>
      <c r="E28" s="3">
        <v>0.10999998450279236</v>
      </c>
      <c r="F28" s="5">
        <v>0.14000000059604645</v>
      </c>
      <c r="G28" s="3">
        <v>0.24999998509883881</v>
      </c>
      <c r="H28" s="3">
        <v>38.200284141266366</v>
      </c>
      <c r="I28" s="3">
        <v>50.731192914527895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98.669998168945313</v>
      </c>
      <c r="D29" s="3">
        <v>0.62000000476837158</v>
      </c>
      <c r="E29" s="3">
        <v>0.10999999940395355</v>
      </c>
      <c r="F29" s="5">
        <v>0.14000000059604645</v>
      </c>
      <c r="G29" s="3">
        <v>0.25</v>
      </c>
      <c r="H29" s="3">
        <v>38.19911231575297</v>
      </c>
      <c r="I29" s="3">
        <v>50.729636692957328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98.659996032714844</v>
      </c>
      <c r="D30" s="3">
        <v>0.61999994516372681</v>
      </c>
      <c r="E30" s="3">
        <v>0.10999998450279236</v>
      </c>
      <c r="F30" s="5">
        <v>0.14000000059604645</v>
      </c>
      <c r="G30" s="3">
        <v>0.24999998509883881</v>
      </c>
      <c r="H30" s="3">
        <v>38.200672511759073</v>
      </c>
      <c r="I30" s="3">
        <v>50.731708682900589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98.669998168945313</v>
      </c>
      <c r="D31" s="3">
        <v>0.62000000476837158</v>
      </c>
      <c r="E31" s="3">
        <v>0.10999999940395355</v>
      </c>
      <c r="F31" s="5">
        <v>0.14000000059604645</v>
      </c>
      <c r="G31" s="3">
        <v>0.25</v>
      </c>
      <c r="H31" s="3">
        <v>38.198721319044672</v>
      </c>
      <c r="I31" s="3">
        <v>50.729117436886767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98.659996032714844</v>
      </c>
      <c r="D32" s="3">
        <v>0.61999994516372681</v>
      </c>
      <c r="E32" s="3">
        <v>0.10999998450279236</v>
      </c>
      <c r="F32" s="5">
        <v>0.14000000059604645</v>
      </c>
      <c r="G32" s="3">
        <v>0.24999998509883881</v>
      </c>
      <c r="H32" s="3">
        <v>38.201063508390462</v>
      </c>
      <c r="I32" s="3">
        <v>50.732227938869002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98.659996032714844</v>
      </c>
      <c r="D33" s="3">
        <v>0.61999994516372681</v>
      </c>
      <c r="E33" s="3">
        <v>0.10999998450279236</v>
      </c>
      <c r="F33" s="5">
        <v>0.14000000059604645</v>
      </c>
      <c r="G33" s="3">
        <v>0.24999998509883881</v>
      </c>
      <c r="H33" s="3">
        <v>38.202236498284599</v>
      </c>
      <c r="I33" s="3">
        <v>50.733785706774249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98.659996032714844</v>
      </c>
      <c r="D34" s="3">
        <v>0.61999994516372681</v>
      </c>
      <c r="E34" s="3">
        <v>0.10999998450279236</v>
      </c>
      <c r="F34" s="5">
        <v>0.14000000059604645</v>
      </c>
      <c r="G34" s="3">
        <v>0.24999998509883881</v>
      </c>
      <c r="H34" s="3">
        <v>38.200672511759073</v>
      </c>
      <c r="I34" s="3">
        <v>50.731708682900589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98.639999389648438</v>
      </c>
      <c r="D35" s="3">
        <v>0.62999999523162842</v>
      </c>
      <c r="E35" s="3">
        <v>0.10999999940395355</v>
      </c>
      <c r="F35" s="5">
        <v>0.14000000059604645</v>
      </c>
      <c r="G35" s="3">
        <v>0.25</v>
      </c>
      <c r="H35" s="3">
        <v>38.176019299099167</v>
      </c>
      <c r="I35" s="3">
        <v>50.743735166861228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98.639999389648438</v>
      </c>
      <c r="D36" s="3">
        <v>0.62999999523162842</v>
      </c>
      <c r="E36" s="3">
        <v>0.10999999940395355</v>
      </c>
      <c r="F36" s="5">
        <v>0.14000000059604645</v>
      </c>
      <c r="G36" s="3">
        <v>0.25</v>
      </c>
      <c r="H36" s="3">
        <v>38.173669594498634</v>
      </c>
      <c r="I36" s="3">
        <v>50.740611929023473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97.739997863769531</v>
      </c>
      <c r="D37" s="3">
        <v>0.62000000476837158</v>
      </c>
      <c r="E37" s="3">
        <v>1.0099999904632568</v>
      </c>
      <c r="F37" s="5">
        <v>0.14000000059604645</v>
      </c>
      <c r="G37" s="3">
        <v>1.1499999761581421</v>
      </c>
      <c r="H37" s="3">
        <v>37.841656276407107</v>
      </c>
      <c r="I37" s="3">
        <v>50.122498497511934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98.629997253417969</v>
      </c>
      <c r="D38" s="3">
        <v>0.62999999523162842</v>
      </c>
      <c r="E38" s="3">
        <v>0.10999999940395355</v>
      </c>
      <c r="F38" s="5">
        <v>0.14000000059604645</v>
      </c>
      <c r="G38" s="3">
        <v>0.25</v>
      </c>
      <c r="H38" s="3">
        <v>38.174053086170964</v>
      </c>
      <c r="I38" s="3">
        <v>50.741121667865215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98.659996032714844</v>
      </c>
      <c r="D39" s="3">
        <v>0.61999994516372681</v>
      </c>
      <c r="E39" s="3">
        <v>0.10999998450279236</v>
      </c>
      <c r="F39" s="5">
        <v>0.14000000059604645</v>
      </c>
      <c r="G39" s="3">
        <v>0.24999998509883881</v>
      </c>
      <c r="H39" s="3">
        <v>38.202236498284599</v>
      </c>
      <c r="I39" s="3">
        <v>50.733785706774249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98.615997823079425</v>
      </c>
      <c r="D40" s="6">
        <f t="shared" si="0"/>
        <v>0.62766664226849878</v>
      </c>
      <c r="E40" s="6">
        <f t="shared" si="0"/>
        <v>0.14099999268849692</v>
      </c>
      <c r="F40" s="6">
        <f t="shared" si="0"/>
        <v>0.1393333335717519</v>
      </c>
      <c r="G40" s="6">
        <f t="shared" si="0"/>
        <v>0.28033332526683807</v>
      </c>
      <c r="H40" s="6">
        <f t="shared" si="0"/>
        <v>38.192904451384798</v>
      </c>
      <c r="I40" s="6">
        <f t="shared" si="0"/>
        <v>50.718768476763579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98.669998168945313</v>
      </c>
      <c r="D45" s="21">
        <f t="shared" si="1"/>
        <v>0.69999998807907104</v>
      </c>
      <c r="E45" s="26">
        <f t="shared" si="1"/>
        <v>1.0099999904632568</v>
      </c>
      <c r="F45" s="26">
        <f t="shared" si="1"/>
        <v>0.14000000059604645</v>
      </c>
      <c r="G45" s="21">
        <f t="shared" si="1"/>
        <v>1.1499999761581421</v>
      </c>
      <c r="H45" s="26">
        <f t="shared" si="1"/>
        <v>38.328661454929524</v>
      </c>
      <c r="I45" s="22">
        <f t="shared" si="1"/>
        <v>50.812143666941225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97.739997863769531</v>
      </c>
      <c r="D46" s="26">
        <f t="shared" si="2"/>
        <v>0.61999994516372681</v>
      </c>
      <c r="E46" s="26">
        <f t="shared" si="2"/>
        <v>0.10999998450279236</v>
      </c>
      <c r="F46" s="23">
        <f t="shared" si="2"/>
        <v>0.12999999523162842</v>
      </c>
      <c r="G46" s="26">
        <f t="shared" si="2"/>
        <v>0.23999999463558197</v>
      </c>
      <c r="H46" s="23">
        <f t="shared" si="2"/>
        <v>37.841656276407107</v>
      </c>
      <c r="I46" s="26">
        <f t="shared" si="2"/>
        <v>50.122498497511934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0.16914799449564294</v>
      </c>
      <c r="D47" s="24">
        <f t="shared" si="3"/>
        <v>1.8879533290843641E-2</v>
      </c>
      <c r="E47" s="26">
        <f t="shared" si="3"/>
        <v>0.16421915513339153</v>
      </c>
      <c r="F47" s="26">
        <f t="shared" si="3"/>
        <v>2.537082678021101E-3</v>
      </c>
      <c r="G47" s="24">
        <f t="shared" si="3"/>
        <v>0.16430592133396546</v>
      </c>
      <c r="H47" s="26">
        <f t="shared" si="3"/>
        <v>7.1077168154190976E-2</v>
      </c>
      <c r="I47" s="25">
        <f t="shared" si="3"/>
        <v>0.11368453504278093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outlinePr summaryBelow="0" summaryRight="0"/>
  </sheetPr>
  <dimension ref="A1:K50"/>
  <sheetViews>
    <sheetView showGridLines="0" topLeftCell="A26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51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98.333335876464844</v>
      </c>
      <c r="D10" s="10">
        <v>0.92150098085403442</v>
      </c>
      <c r="E10" s="10">
        <v>0.30629661679267883</v>
      </c>
      <c r="F10" s="11">
        <v>0.11802636086940765</v>
      </c>
      <c r="G10" s="10">
        <v>0.42432296276092529</v>
      </c>
      <c r="H10" s="10">
        <v>38.085485078808119</v>
      </c>
      <c r="I10" s="10">
        <v>50.649840867254298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98.485992431640625</v>
      </c>
      <c r="D11" s="3">
        <v>0.80522817373275757</v>
      </c>
      <c r="E11" s="3">
        <v>0.26955631375312805</v>
      </c>
      <c r="F11" s="5">
        <v>0.11715099960565567</v>
      </c>
      <c r="G11" s="3">
        <v>0.38670730590820313</v>
      </c>
      <c r="H11" s="3">
        <v>38.0669053134922</v>
      </c>
      <c r="I11" s="3">
        <v>50.657314060099587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98.160476684570313</v>
      </c>
      <c r="D12" s="3">
        <v>1.0255292654037476</v>
      </c>
      <c r="E12" s="3">
        <v>0.36219361424446106</v>
      </c>
      <c r="F12" s="5">
        <v>0.1193474605679512</v>
      </c>
      <c r="G12" s="3">
        <v>0.48154106736183167</v>
      </c>
      <c r="H12" s="3">
        <v>38.099652323163596</v>
      </c>
      <c r="I12" s="3">
        <v>50.630184755984118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98.408393859863281</v>
      </c>
      <c r="D13" s="3">
        <v>0.86675459146499634</v>
      </c>
      <c r="E13" s="3">
        <v>0.28326508402824402</v>
      </c>
      <c r="F13" s="5">
        <v>0.11905806511640549</v>
      </c>
      <c r="G13" s="3">
        <v>0.4023231565952301</v>
      </c>
      <c r="H13" s="3">
        <v>38.079943154573527</v>
      </c>
      <c r="I13" s="3">
        <v>50.656864489002203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98.407516479492188</v>
      </c>
      <c r="D14" s="3">
        <v>0.86584419012069702</v>
      </c>
      <c r="E14" s="3">
        <v>0.2851128876209259</v>
      </c>
      <c r="F14" s="5">
        <v>0.11731426417827606</v>
      </c>
      <c r="G14" s="3">
        <v>0.40242713689804077</v>
      </c>
      <c r="H14" s="3">
        <v>38.079482541976859</v>
      </c>
      <c r="I14" s="3">
        <v>50.656860876584759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98.195976257324219</v>
      </c>
      <c r="D15" s="3">
        <v>0.99185818433761597</v>
      </c>
      <c r="E15" s="3">
        <v>0.36201527714729309</v>
      </c>
      <c r="F15" s="5">
        <v>0.12266135960817337</v>
      </c>
      <c r="G15" s="3">
        <v>0.48467662930488586</v>
      </c>
      <c r="H15" s="3">
        <v>38.086903742365443</v>
      </c>
      <c r="I15" s="3">
        <v>50.620743400516837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98.276809692382812</v>
      </c>
      <c r="D16" s="3">
        <v>0.94673120975494385</v>
      </c>
      <c r="E16" s="3">
        <v>0.33769869804382324</v>
      </c>
      <c r="F16" s="5">
        <v>0.11904111504554749</v>
      </c>
      <c r="G16" s="3">
        <v>0.45673981308937073</v>
      </c>
      <c r="H16" s="3">
        <v>38.078680745144339</v>
      </c>
      <c r="I16" s="3">
        <v>50.630403634282416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98.463859558105469</v>
      </c>
      <c r="D17" s="3">
        <v>0.83159875869750977</v>
      </c>
      <c r="E17" s="3">
        <v>0.25229895114898682</v>
      </c>
      <c r="F17" s="5">
        <v>0.1196332722902298</v>
      </c>
      <c r="G17" s="3">
        <v>0.37193220853805542</v>
      </c>
      <c r="H17" s="3">
        <v>38.075935613718073</v>
      </c>
      <c r="I17" s="3">
        <v>50.668403178132202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98.675888061523438</v>
      </c>
      <c r="D18" s="3">
        <v>0.70152592658996582</v>
      </c>
      <c r="E18" s="3">
        <v>0.18011952936649323</v>
      </c>
      <c r="F18" s="5">
        <v>0.11890607327222824</v>
      </c>
      <c r="G18" s="3">
        <v>0.29902559518814087</v>
      </c>
      <c r="H18" s="3">
        <v>38.06463188215514</v>
      </c>
      <c r="I18" s="3">
        <v>50.697154049933566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98.26416015625</v>
      </c>
      <c r="D19" s="3">
        <v>0.96700620651245117</v>
      </c>
      <c r="E19" s="3">
        <v>0.32692664861679077</v>
      </c>
      <c r="F19" s="5">
        <v>0.11830250173807144</v>
      </c>
      <c r="G19" s="3">
        <v>0.44522914290428162</v>
      </c>
      <c r="H19" s="3">
        <v>38.089792566480313</v>
      </c>
      <c r="I19" s="3">
        <v>50.642195218714939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98.534332275390625</v>
      </c>
      <c r="D20" s="3">
        <v>0.7900930643081665</v>
      </c>
      <c r="E20" s="3">
        <v>0.21949651837348938</v>
      </c>
      <c r="F20" s="5">
        <v>0.12049265205860138</v>
      </c>
      <c r="G20" s="3">
        <v>0.33998918533325195</v>
      </c>
      <c r="H20" s="3">
        <v>38.079655806771704</v>
      </c>
      <c r="I20" s="3">
        <v>50.686818609643964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98.54730224609375</v>
      </c>
      <c r="D21" s="3">
        <v>0.78320211172103882</v>
      </c>
      <c r="E21" s="3">
        <v>0.22542721033096313</v>
      </c>
      <c r="F21" s="5">
        <v>0.11900206655263901</v>
      </c>
      <c r="G21" s="3">
        <v>0.34442928433418274</v>
      </c>
      <c r="H21" s="3">
        <v>38.073043676592434</v>
      </c>
      <c r="I21" s="3">
        <v>50.680297419799146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98.717628479003906</v>
      </c>
      <c r="D22" s="3">
        <v>0.67942976951599121</v>
      </c>
      <c r="E22" s="3">
        <v>0.16100603342056274</v>
      </c>
      <c r="F22" s="5">
        <v>0.12071172893047333</v>
      </c>
      <c r="G22" s="3">
        <v>0.28171777725219727</v>
      </c>
      <c r="H22" s="3">
        <v>38.067407808698654</v>
      </c>
      <c r="I22" s="3">
        <v>50.706657829455068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98.714889526367188</v>
      </c>
      <c r="D23" s="3">
        <v>0.67222088575363159</v>
      </c>
      <c r="E23" s="3">
        <v>0.158404141664505</v>
      </c>
      <c r="F23" s="5">
        <v>0.12182316184043884</v>
      </c>
      <c r="G23" s="3">
        <v>0.28022730350494385</v>
      </c>
      <c r="H23" s="3">
        <v>38.063049954758789</v>
      </c>
      <c r="I23" s="3">
        <v>50.704177773521039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98.731498718261719</v>
      </c>
      <c r="D24" s="3">
        <v>0.65887200832366943</v>
      </c>
      <c r="E24" s="3">
        <v>0.15551015734672546</v>
      </c>
      <c r="F24" s="5">
        <v>0.13551945984363556</v>
      </c>
      <c r="G24" s="3">
        <v>0.29102963209152222</v>
      </c>
      <c r="H24" s="3">
        <v>38.054293377582866</v>
      </c>
      <c r="I24" s="3">
        <v>50.691148544585779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98.606559753417969</v>
      </c>
      <c r="D25" s="3">
        <v>0.73164141178131104</v>
      </c>
      <c r="E25" s="3">
        <v>0.16567003726959229</v>
      </c>
      <c r="F25" s="5">
        <v>0.16893915832042694</v>
      </c>
      <c r="G25" s="3">
        <v>0.33460921049118042</v>
      </c>
      <c r="H25" s="3">
        <v>38.067563120148435</v>
      </c>
      <c r="I25" s="3">
        <v>50.669561211714786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98.648048400878906</v>
      </c>
      <c r="D26" s="3">
        <v>0.69003051519393921</v>
      </c>
      <c r="E26" s="3">
        <v>0.16198185086250305</v>
      </c>
      <c r="F26" s="5">
        <v>0.16965764760971069</v>
      </c>
      <c r="G26" s="3">
        <v>0.33163949847221375</v>
      </c>
      <c r="H26" s="3">
        <v>38.057375623248326</v>
      </c>
      <c r="I26" s="3">
        <v>50.664904760749643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98.699447631835938</v>
      </c>
      <c r="D27" s="3">
        <v>0.66402125358581543</v>
      </c>
      <c r="E27" s="3">
        <v>0.15794132649898529</v>
      </c>
      <c r="F27" s="5">
        <v>0.16502337157726288</v>
      </c>
      <c r="G27" s="3">
        <v>0.32296469807624817</v>
      </c>
      <c r="H27" s="3">
        <v>38.044713723732691</v>
      </c>
      <c r="I27" s="3">
        <v>50.659592848684781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98.7137451171875</v>
      </c>
      <c r="D28" s="3">
        <v>0.65129530429840088</v>
      </c>
      <c r="E28" s="3">
        <v>0.15400020778179169</v>
      </c>
      <c r="F28" s="5">
        <v>0.16044536232948303</v>
      </c>
      <c r="G28" s="3">
        <v>0.31444555521011353</v>
      </c>
      <c r="H28" s="3">
        <v>38.043862968710151</v>
      </c>
      <c r="I28" s="3">
        <v>50.668091659568198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98.710906982421875</v>
      </c>
      <c r="D29" s="3">
        <v>0.66250431537628174</v>
      </c>
      <c r="E29" s="3">
        <v>0.15171784162521362</v>
      </c>
      <c r="F29" s="5">
        <v>0.15830548107624054</v>
      </c>
      <c r="G29" s="3">
        <v>0.31002330780029297</v>
      </c>
      <c r="H29" s="3">
        <v>38.048000054840983</v>
      </c>
      <c r="I29" s="3">
        <v>50.672956003742122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98.778144836425781</v>
      </c>
      <c r="D30" s="3">
        <v>0.60514086484909058</v>
      </c>
      <c r="E30" s="3">
        <v>0.14632052183151245</v>
      </c>
      <c r="F30" s="5">
        <v>0.15546354651451111</v>
      </c>
      <c r="G30" s="3">
        <v>0.30178406834602356</v>
      </c>
      <c r="H30" s="3">
        <v>38.035504354018627</v>
      </c>
      <c r="I30" s="3">
        <v>50.67060058643554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98.856246948242188</v>
      </c>
      <c r="D31" s="3">
        <v>0.54412055015563965</v>
      </c>
      <c r="E31" s="3">
        <v>0.13557843863964081</v>
      </c>
      <c r="F31" s="5">
        <v>0.13158807158470154</v>
      </c>
      <c r="G31" s="3">
        <v>0.26716649532318115</v>
      </c>
      <c r="H31" s="3">
        <v>38.0308871653653</v>
      </c>
      <c r="I31" s="3">
        <v>50.689751573199565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98.777412414550781</v>
      </c>
      <c r="D32" s="3">
        <v>0.6128922700881958</v>
      </c>
      <c r="E32" s="3">
        <v>0.14802102744579315</v>
      </c>
      <c r="F32" s="5">
        <v>0.14696796238422394</v>
      </c>
      <c r="G32" s="3">
        <v>0.29498898983001709</v>
      </c>
      <c r="H32" s="3">
        <v>38.030058421576314</v>
      </c>
      <c r="I32" s="3">
        <v>50.672708162442433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98.625694274902344</v>
      </c>
      <c r="D33" s="3">
        <v>0.70935279130935669</v>
      </c>
      <c r="E33" s="3">
        <v>0.16210757195949554</v>
      </c>
      <c r="F33" s="5">
        <v>0.18031519651412964</v>
      </c>
      <c r="G33" s="3">
        <v>0.34242278337478638</v>
      </c>
      <c r="H33" s="3">
        <v>38.045477963003336</v>
      </c>
      <c r="I33" s="3">
        <v>50.650505006429462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98.621734619140625</v>
      </c>
      <c r="D34" s="3">
        <v>0.70905220508575439</v>
      </c>
      <c r="E34" s="3">
        <v>0.15813927352428436</v>
      </c>
      <c r="F34" s="5">
        <v>0.17225876450538635</v>
      </c>
      <c r="G34" s="3">
        <v>0.33039802312850952</v>
      </c>
      <c r="H34" s="3">
        <v>38.050076054835131</v>
      </c>
      <c r="I34" s="3">
        <v>50.660236505590632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98.707527160644531</v>
      </c>
      <c r="D35" s="3">
        <v>0.6495850682258606</v>
      </c>
      <c r="E35" s="3">
        <v>0.15669399499893188</v>
      </c>
      <c r="F35" s="5">
        <v>0.16599930822849274</v>
      </c>
      <c r="G35" s="3">
        <v>0.32269328832626343</v>
      </c>
      <c r="H35" s="3">
        <v>38.033111660930416</v>
      </c>
      <c r="I35" s="3">
        <v>50.656442584701175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98.63922119140625</v>
      </c>
      <c r="D36" s="3">
        <v>0.70476537942886353</v>
      </c>
      <c r="E36" s="3">
        <v>0.16083019971847534</v>
      </c>
      <c r="F36" s="5">
        <v>0.16661490499973297</v>
      </c>
      <c r="G36" s="3">
        <v>0.32744508981704712</v>
      </c>
      <c r="H36" s="3">
        <v>38.085584500482113</v>
      </c>
      <c r="I36" s="3">
        <v>50.683851150359828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98.679656982421875</v>
      </c>
      <c r="D37" s="3">
        <v>0.67566442489624023</v>
      </c>
      <c r="E37" s="3">
        <v>0.15848484635353088</v>
      </c>
      <c r="F37" s="5">
        <v>0.16419292986392975</v>
      </c>
      <c r="G37" s="3">
        <v>0.32267779111862183</v>
      </c>
      <c r="H37" s="3">
        <v>38.083710581356726</v>
      </c>
      <c r="I37" s="3">
        <v>50.685948205342363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98.922119140625</v>
      </c>
      <c r="D38" s="3">
        <v>0.48658087849617004</v>
      </c>
      <c r="E38" s="3">
        <v>0.13584378361701965</v>
      </c>
      <c r="F38" s="5">
        <v>0.14305438101291656</v>
      </c>
      <c r="G38" s="3">
        <v>0.27889817953109741</v>
      </c>
      <c r="H38" s="3">
        <v>38.042999782680788</v>
      </c>
      <c r="I38" s="3">
        <v>50.689286593903617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98.690109252929688</v>
      </c>
      <c r="D39" s="3">
        <v>0.56639611721038818</v>
      </c>
      <c r="E39" s="3">
        <v>0.14670071005821228</v>
      </c>
      <c r="F39" s="5">
        <v>0.14863656461238861</v>
      </c>
      <c r="G39" s="3">
        <v>0.2953372597694397</v>
      </c>
      <c r="H39" s="3">
        <v>38.273840114898789</v>
      </c>
      <c r="I39" s="3">
        <v>50.807774112531987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98.58648783365885</v>
      </c>
      <c r="D40" s="6">
        <f t="shared" si="0"/>
        <v>0.73901462256908412</v>
      </c>
      <c r="E40" s="6">
        <f t="shared" si="0"/>
        <v>0.20617864380280176</v>
      </c>
      <c r="F40" s="6">
        <f t="shared" si="0"/>
        <v>0.1401484397550424</v>
      </c>
      <c r="G40" s="6">
        <f t="shared" si="0"/>
        <v>0.34632708132266998</v>
      </c>
      <c r="H40" s="6">
        <f t="shared" si="0"/>
        <v>38.070587655870327</v>
      </c>
      <c r="I40" s="6">
        <f t="shared" si="0"/>
        <v>50.672709189096864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98.922119140625</v>
      </c>
      <c r="D45" s="21">
        <f t="shared" si="1"/>
        <v>1.0255292654037476</v>
      </c>
      <c r="E45" s="26">
        <f t="shared" si="1"/>
        <v>0.36219361424446106</v>
      </c>
      <c r="F45" s="26">
        <f t="shared" si="1"/>
        <v>0.18031519651412964</v>
      </c>
      <c r="G45" s="21">
        <f t="shared" si="1"/>
        <v>0.48467662930488586</v>
      </c>
      <c r="H45" s="26">
        <f t="shared" si="1"/>
        <v>38.273840114898789</v>
      </c>
      <c r="I45" s="22">
        <f t="shared" si="1"/>
        <v>50.807774112531987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98.160476684570313</v>
      </c>
      <c r="D46" s="26">
        <f t="shared" si="2"/>
        <v>0.48658087849617004</v>
      </c>
      <c r="E46" s="26">
        <f t="shared" si="2"/>
        <v>0.13557843863964081</v>
      </c>
      <c r="F46" s="23">
        <f t="shared" si="2"/>
        <v>0.11715099960565567</v>
      </c>
      <c r="G46" s="26">
        <f t="shared" si="2"/>
        <v>0.26716649532318115</v>
      </c>
      <c r="H46" s="23">
        <f t="shared" si="2"/>
        <v>38.030058421576314</v>
      </c>
      <c r="I46" s="26">
        <f t="shared" si="2"/>
        <v>50.620743400516837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0.19480949518943358</v>
      </c>
      <c r="D47" s="24">
        <f t="shared" si="3"/>
        <v>0.13672643505055618</v>
      </c>
      <c r="E47" s="26">
        <f t="shared" si="3"/>
        <v>7.4286229154655173E-2</v>
      </c>
      <c r="F47" s="26">
        <f t="shared" si="3"/>
        <v>2.210681639179227E-2</v>
      </c>
      <c r="G47" s="24">
        <f t="shared" si="3"/>
        <v>6.1850810427006478E-2</v>
      </c>
      <c r="H47" s="26">
        <f t="shared" si="3"/>
        <v>4.3105645322082595E-2</v>
      </c>
      <c r="I47" s="25">
        <f t="shared" si="3"/>
        <v>3.32889398215108E-2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outlinePr summaryBelow="0" summaryRight="0"/>
  </sheetPr>
  <dimension ref="A1:K50"/>
  <sheetViews>
    <sheetView showGridLines="0" topLeftCell="A2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52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98.578208923339844</v>
      </c>
      <c r="D10" s="10">
        <v>0.48555731773376465</v>
      </c>
      <c r="E10" s="10">
        <v>0.17486260831356049</v>
      </c>
      <c r="F10" s="11">
        <v>0.18989840149879456</v>
      </c>
      <c r="G10" s="10">
        <v>0.36476099491119385</v>
      </c>
      <c r="H10" s="10">
        <v>38.289816977064802</v>
      </c>
      <c r="I10" s="10">
        <v>50.774986689498299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98.5784912109375</v>
      </c>
      <c r="D11" s="3">
        <v>0.48537483811378479</v>
      </c>
      <c r="E11" s="3">
        <v>0.174735426902771</v>
      </c>
      <c r="F11" s="5">
        <v>0.18988199532032013</v>
      </c>
      <c r="G11" s="3">
        <v>0.36461740732192993</v>
      </c>
      <c r="H11" s="3">
        <v>38.289940418386131</v>
      </c>
      <c r="I11" s="3">
        <v>50.775126432956107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98.5780029296875</v>
      </c>
      <c r="D12" s="3">
        <v>0.48537606000900269</v>
      </c>
      <c r="E12" s="3">
        <v>0.17482957243919373</v>
      </c>
      <c r="F12" s="5">
        <v>0.18992054462432861</v>
      </c>
      <c r="G12" s="3">
        <v>0.36475011706352234</v>
      </c>
      <c r="H12" s="3">
        <v>38.290376337443554</v>
      </c>
      <c r="I12" s="3">
        <v>50.775294708746998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98.5775146484375</v>
      </c>
      <c r="D13" s="3">
        <v>0.4855322539806366</v>
      </c>
      <c r="E13" s="3">
        <v>0.17498448491096497</v>
      </c>
      <c r="F13" s="5">
        <v>0.1899247020483017</v>
      </c>
      <c r="G13" s="3">
        <v>0.36490917205810547</v>
      </c>
      <c r="H13" s="3">
        <v>38.290630485970773</v>
      </c>
      <c r="I13" s="3">
        <v>50.775357652590813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98.577957153320313</v>
      </c>
      <c r="D14" s="3">
        <v>0.4858849048614502</v>
      </c>
      <c r="E14" s="3">
        <v>0.17480744421482086</v>
      </c>
      <c r="F14" s="5">
        <v>0.1900278627872467</v>
      </c>
      <c r="G14" s="3">
        <v>0.36483532190322876</v>
      </c>
      <c r="H14" s="3">
        <v>38.289631114375403</v>
      </c>
      <c r="I14" s="3">
        <v>50.774817389205865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98.578025817871094</v>
      </c>
      <c r="D15" s="3">
        <v>0.4861505925655365</v>
      </c>
      <c r="E15" s="3">
        <v>0.17447414994239807</v>
      </c>
      <c r="F15" s="5">
        <v>0.19000642001628876</v>
      </c>
      <c r="G15" s="3">
        <v>0.36448055505752563</v>
      </c>
      <c r="H15" s="3">
        <v>38.289598144826115</v>
      </c>
      <c r="I15" s="3">
        <v>50.774973239682403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98.577430725097656</v>
      </c>
      <c r="D16" s="3">
        <v>0.48626029491424561</v>
      </c>
      <c r="E16" s="3">
        <v>0.17463046312332153</v>
      </c>
      <c r="F16" s="5">
        <v>0.18987518548965454</v>
      </c>
      <c r="G16" s="3">
        <v>0.36450564861297607</v>
      </c>
      <c r="H16" s="3">
        <v>38.290412680708904</v>
      </c>
      <c r="I16" s="3">
        <v>50.775444016572884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98.577323913574219</v>
      </c>
      <c r="D17" s="3">
        <v>0.48692482709884644</v>
      </c>
      <c r="E17" s="3">
        <v>0.17451417446136475</v>
      </c>
      <c r="F17" s="5">
        <v>0.18963372707366943</v>
      </c>
      <c r="G17" s="3">
        <v>0.36414790153503418</v>
      </c>
      <c r="H17" s="3">
        <v>38.290120966872628</v>
      </c>
      <c r="I17" s="3">
        <v>50.775517527333342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98.574928283691406</v>
      </c>
      <c r="D18" s="3">
        <v>0.4875490665435791</v>
      </c>
      <c r="E18" s="3">
        <v>0.17497140169143677</v>
      </c>
      <c r="F18" s="5">
        <v>0.18954959511756897</v>
      </c>
      <c r="G18" s="3">
        <v>0.36452099680900574</v>
      </c>
      <c r="H18" s="3">
        <v>38.291978964728443</v>
      </c>
      <c r="I18" s="3">
        <v>50.77593776971392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98.578224182128906</v>
      </c>
      <c r="D19" s="3">
        <v>0.48776465654373169</v>
      </c>
      <c r="E19" s="3">
        <v>0.17424876987934113</v>
      </c>
      <c r="F19" s="5">
        <v>0.189503014087677</v>
      </c>
      <c r="G19" s="3">
        <v>0.36375176906585693</v>
      </c>
      <c r="H19" s="3">
        <v>38.288409348090973</v>
      </c>
      <c r="I19" s="3">
        <v>50.763905470961618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98.574089050292969</v>
      </c>
      <c r="D20" s="3">
        <v>0.48824945092201233</v>
      </c>
      <c r="E20" s="3">
        <v>0.17479139566421509</v>
      </c>
      <c r="F20" s="5">
        <v>0.1899121105670929</v>
      </c>
      <c r="G20" s="3">
        <v>0.36470350623130798</v>
      </c>
      <c r="H20" s="3">
        <v>38.291862962685379</v>
      </c>
      <c r="I20" s="3">
        <v>50.763360062096723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98.575202941894531</v>
      </c>
      <c r="D21" s="3">
        <v>0.48846673965454102</v>
      </c>
      <c r="E21" s="3">
        <v>0.17461751401424408</v>
      </c>
      <c r="F21" s="5">
        <v>0.18967415392398834</v>
      </c>
      <c r="G21" s="3">
        <v>0.36429166793823242</v>
      </c>
      <c r="H21" s="3">
        <v>38.290708567186172</v>
      </c>
      <c r="I21" s="3">
        <v>50.773870062183597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98.57525634765625</v>
      </c>
      <c r="D22" s="3">
        <v>0.4884905219078064</v>
      </c>
      <c r="E22" s="3">
        <v>0.17474599182605743</v>
      </c>
      <c r="F22" s="5">
        <v>0.18972724676132202</v>
      </c>
      <c r="G22" s="3">
        <v>0.36447322368621826</v>
      </c>
      <c r="H22" s="3">
        <v>38.290246712166969</v>
      </c>
      <c r="I22" s="3">
        <v>50.775415518293919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98.57281494140625</v>
      </c>
      <c r="D23" s="3">
        <v>0.48876038193702698</v>
      </c>
      <c r="E23" s="3">
        <v>0.17528562247753143</v>
      </c>
      <c r="F23" s="5">
        <v>0.1897742748260498</v>
      </c>
      <c r="G23" s="3">
        <v>0.36505991220474243</v>
      </c>
      <c r="H23" s="3">
        <v>38.292476090312071</v>
      </c>
      <c r="I23" s="3">
        <v>50.77635749701075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98.573081970214844</v>
      </c>
      <c r="D24" s="3">
        <v>0.48913455009460449</v>
      </c>
      <c r="E24" s="3">
        <v>0.17515237629413605</v>
      </c>
      <c r="F24" s="5">
        <v>0.18983021378517151</v>
      </c>
      <c r="G24" s="3">
        <v>0.36498260498046875</v>
      </c>
      <c r="H24" s="3">
        <v>38.291612340387637</v>
      </c>
      <c r="I24" s="3">
        <v>50.775903952094993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98.571846008300781</v>
      </c>
      <c r="D25" s="3">
        <v>0.48953542113304138</v>
      </c>
      <c r="E25" s="3">
        <v>0.17540615797042847</v>
      </c>
      <c r="F25" s="5">
        <v>0.19010783731937408</v>
      </c>
      <c r="G25" s="3">
        <v>0.36551398038864136</v>
      </c>
      <c r="H25" s="3">
        <v>38.291546681635715</v>
      </c>
      <c r="I25" s="3">
        <v>50.775548146078627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98.571029663085938</v>
      </c>
      <c r="D26" s="3">
        <v>0.49005156755447388</v>
      </c>
      <c r="E26" s="3">
        <v>0.175728440284729</v>
      </c>
      <c r="F26" s="5">
        <v>0.18988089263439178</v>
      </c>
      <c r="G26" s="3">
        <v>0.36560934782028198</v>
      </c>
      <c r="H26" s="3">
        <v>38.291849933787283</v>
      </c>
      <c r="I26" s="3">
        <v>50.775726760617808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98.55511474609375</v>
      </c>
      <c r="D27" s="3">
        <v>0.49131590127944946</v>
      </c>
      <c r="E27" s="3">
        <v>0.18586245179176331</v>
      </c>
      <c r="F27" s="5">
        <v>0.19073930382728577</v>
      </c>
      <c r="G27" s="3">
        <v>0.37660175561904907</v>
      </c>
      <c r="H27" s="3">
        <v>38.293039226530837</v>
      </c>
      <c r="I27" s="3">
        <v>50.765650642594785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98.564674377441406</v>
      </c>
      <c r="D28" s="3">
        <v>0.49163022637367249</v>
      </c>
      <c r="E28" s="3">
        <v>0.17716477811336517</v>
      </c>
      <c r="F28" s="5">
        <v>0.19057126343250275</v>
      </c>
      <c r="G28" s="3">
        <v>0.36773604154586792</v>
      </c>
      <c r="H28" s="3">
        <v>38.294228646726665</v>
      </c>
      <c r="I28" s="3">
        <v>50.773778092353254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98.56494140625</v>
      </c>
      <c r="D29" s="3">
        <v>0.49154075980186462</v>
      </c>
      <c r="E29" s="3">
        <v>0.1768639087677002</v>
      </c>
      <c r="F29" s="5">
        <v>0.19064852595329285</v>
      </c>
      <c r="G29" s="3">
        <v>0.36751243472099304</v>
      </c>
      <c r="H29" s="3">
        <v>38.294095187460684</v>
      </c>
      <c r="I29" s="3">
        <v>50.775878352079978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98.562835693359375</v>
      </c>
      <c r="D30" s="3">
        <v>0.49188458919525146</v>
      </c>
      <c r="E30" s="3">
        <v>0.17766512930393219</v>
      </c>
      <c r="F30" s="5">
        <v>0.19053436815738678</v>
      </c>
      <c r="G30" s="3">
        <v>0.36819949746131897</v>
      </c>
      <c r="H30" s="3">
        <v>38.295461488346476</v>
      </c>
      <c r="I30" s="3">
        <v>50.776333157281996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98.563034057617188</v>
      </c>
      <c r="D31" s="3">
        <v>0.49208560585975647</v>
      </c>
      <c r="E31" s="3">
        <v>0.17774441838264465</v>
      </c>
      <c r="F31" s="5">
        <v>0.1903594583272934</v>
      </c>
      <c r="G31" s="3">
        <v>0.36810386180877686</v>
      </c>
      <c r="H31" s="3">
        <v>38.295068741984892</v>
      </c>
      <c r="I31" s="3">
        <v>50.776206143971542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98.56231689453125</v>
      </c>
      <c r="D32" s="3">
        <v>0.49232196807861328</v>
      </c>
      <c r="E32" s="3">
        <v>0.1779998391866684</v>
      </c>
      <c r="F32" s="5">
        <v>0.19020670652389526</v>
      </c>
      <c r="G32" s="3">
        <v>0.36820656061172485</v>
      </c>
      <c r="H32" s="3">
        <v>38.295546280187878</v>
      </c>
      <c r="I32" s="3">
        <v>50.776458885434344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98.561813354492188</v>
      </c>
      <c r="D33" s="3">
        <v>0.4924750030040741</v>
      </c>
      <c r="E33" s="3">
        <v>0.17821291089057922</v>
      </c>
      <c r="F33" s="5">
        <v>0.19010248780250549</v>
      </c>
      <c r="G33" s="3">
        <v>0.36831539869308472</v>
      </c>
      <c r="H33" s="3">
        <v>38.295811097710725</v>
      </c>
      <c r="I33" s="3">
        <v>50.776578558166278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98.567787170410156</v>
      </c>
      <c r="D34" s="3">
        <v>0.48575705289840698</v>
      </c>
      <c r="E34" s="3">
        <v>0.17544010281562805</v>
      </c>
      <c r="F34" s="5">
        <v>0.19123837351799011</v>
      </c>
      <c r="G34" s="3">
        <v>0.36667847633361816</v>
      </c>
      <c r="H34" s="3">
        <v>38.297238977446668</v>
      </c>
      <c r="I34" s="3">
        <v>50.777846597270198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98.567680358886719</v>
      </c>
      <c r="D35" s="3">
        <v>0.48962560296058655</v>
      </c>
      <c r="E35" s="3">
        <v>0.17391352355480194</v>
      </c>
      <c r="F35" s="5">
        <v>0.19113525748252869</v>
      </c>
      <c r="G35" s="3">
        <v>0.36504876613616943</v>
      </c>
      <c r="H35" s="3">
        <v>38.296240136722936</v>
      </c>
      <c r="I35" s="3">
        <v>50.778110505681511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98.563720703125</v>
      </c>
      <c r="D36" s="3">
        <v>0.49346008896827698</v>
      </c>
      <c r="E36" s="3">
        <v>0.17312616109848022</v>
      </c>
      <c r="F36" s="5">
        <v>0.19192226231098175</v>
      </c>
      <c r="G36" s="3">
        <v>0.36504840850830078</v>
      </c>
      <c r="H36" s="3">
        <v>38.297013066465823</v>
      </c>
      <c r="I36" s="3">
        <v>50.77835848462135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98.566673278808594</v>
      </c>
      <c r="D37" s="3">
        <v>0.4897652268409729</v>
      </c>
      <c r="E37" s="3">
        <v>0.17188379168510437</v>
      </c>
      <c r="F37" s="5">
        <v>0.19272477924823761</v>
      </c>
      <c r="G37" s="3">
        <v>0.36460858583450317</v>
      </c>
      <c r="H37" s="3">
        <v>38.297497452991472</v>
      </c>
      <c r="I37" s="3">
        <v>50.778625612077114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98.563156127929688</v>
      </c>
      <c r="D38" s="3">
        <v>0.49391070008277893</v>
      </c>
      <c r="E38" s="3">
        <v>0.17314714193344116</v>
      </c>
      <c r="F38" s="5">
        <v>0.19202876091003418</v>
      </c>
      <c r="G38" s="3">
        <v>0.36517590284347534</v>
      </c>
      <c r="H38" s="3">
        <v>38.29686405648895</v>
      </c>
      <c r="I38" s="3">
        <v>50.778190175876126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98.561546325683594</v>
      </c>
      <c r="D39" s="3">
        <v>0.49484702944755554</v>
      </c>
      <c r="E39" s="3">
        <v>0.17323318123817444</v>
      </c>
      <c r="F39" s="5">
        <v>0.19206617772579193</v>
      </c>
      <c r="G39" s="3">
        <v>0.36529934406280518</v>
      </c>
      <c r="H39" s="3">
        <v>38.297493153048741</v>
      </c>
      <c r="I39" s="3">
        <v>50.77847358768183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98.570490773518884</v>
      </c>
      <c r="D40" s="6">
        <f t="shared" si="0"/>
        <v>0.48918944001197817</v>
      </c>
      <c r="E40" s="6">
        <f t="shared" si="0"/>
        <v>0.17550144443909327</v>
      </c>
      <c r="F40" s="6">
        <f t="shared" si="0"/>
        <v>0.19038019677003223</v>
      </c>
      <c r="G40" s="6">
        <f t="shared" si="0"/>
        <v>0.36588163872559865</v>
      </c>
      <c r="H40" s="6">
        <f t="shared" si="0"/>
        <v>38.292893874624717</v>
      </c>
      <c r="I40" s="6">
        <f t="shared" si="0"/>
        <v>50.774934389690962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98.5784912109375</v>
      </c>
      <c r="D45" s="21">
        <f t="shared" si="1"/>
        <v>0.49484702944755554</v>
      </c>
      <c r="E45" s="26">
        <f t="shared" si="1"/>
        <v>0.18586245179176331</v>
      </c>
      <c r="F45" s="26">
        <f t="shared" si="1"/>
        <v>0.19272477924823761</v>
      </c>
      <c r="G45" s="21">
        <f t="shared" si="1"/>
        <v>0.37660175561904907</v>
      </c>
      <c r="H45" s="26">
        <f t="shared" si="1"/>
        <v>38.297497452991472</v>
      </c>
      <c r="I45" s="22">
        <f t="shared" si="1"/>
        <v>50.778625612077114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98.55511474609375</v>
      </c>
      <c r="D46" s="26">
        <f t="shared" si="2"/>
        <v>0.48537483811378479</v>
      </c>
      <c r="E46" s="26">
        <f t="shared" si="2"/>
        <v>0.17188379168510437</v>
      </c>
      <c r="F46" s="23">
        <f t="shared" si="2"/>
        <v>0.189503014087677</v>
      </c>
      <c r="G46" s="26">
        <f t="shared" si="2"/>
        <v>0.36375176906585693</v>
      </c>
      <c r="H46" s="23">
        <f t="shared" si="2"/>
        <v>38.288409348090973</v>
      </c>
      <c r="I46" s="26">
        <f t="shared" si="2"/>
        <v>50.763360062096723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6.8357623491649101E-3</v>
      </c>
      <c r="D47" s="24">
        <f t="shared" si="3"/>
        <v>2.8423879024893116E-3</v>
      </c>
      <c r="E47" s="26">
        <f t="shared" si="3"/>
        <v>2.4645176269068965E-3</v>
      </c>
      <c r="F47" s="26">
        <f t="shared" si="3"/>
        <v>8.4450325392604081E-4</v>
      </c>
      <c r="G47" s="24">
        <f t="shared" si="3"/>
        <v>2.4505903687419019E-3</v>
      </c>
      <c r="H47" s="26">
        <f t="shared" si="3"/>
        <v>2.869501787652834E-3</v>
      </c>
      <c r="I47" s="25">
        <f t="shared" si="3"/>
        <v>3.8370614301131228E-3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outlinePr summaryBelow="0" summaryRight="0"/>
  </sheetPr>
  <dimension ref="A1:K50"/>
  <sheetViews>
    <sheetView showGridLines="0" topLeftCell="A25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53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99.5418701171875</v>
      </c>
      <c r="D10" s="10">
        <v>0.11433517187833786</v>
      </c>
      <c r="E10" s="10">
        <v>7.8440301120281219E-2</v>
      </c>
      <c r="F10" s="11">
        <v>0.11574679613113403</v>
      </c>
      <c r="G10" s="10">
        <v>0.19418710470199585</v>
      </c>
      <c r="H10" s="10">
        <v>37.876423460140487</v>
      </c>
      <c r="I10" s="10">
        <v>50.645278225202638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99.540191650390625</v>
      </c>
      <c r="D11" s="3">
        <v>0.11469125747680664</v>
      </c>
      <c r="E11" s="3">
        <v>7.8635305166244507E-2</v>
      </c>
      <c r="F11" s="5">
        <v>0.11601001024246216</v>
      </c>
      <c r="G11" s="3">
        <v>0.19464531540870667</v>
      </c>
      <c r="H11" s="3">
        <v>37.877387178151672</v>
      </c>
      <c r="I11" s="3">
        <v>50.645525199380515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99.540634155273437</v>
      </c>
      <c r="D12" s="3">
        <v>0.11471474170684814</v>
      </c>
      <c r="E12" s="3">
        <v>7.870166003704071E-2</v>
      </c>
      <c r="F12" s="5">
        <v>0.11581049859523773</v>
      </c>
      <c r="G12" s="3">
        <v>0.19451215863227844</v>
      </c>
      <c r="H12" s="3">
        <v>37.877171826063012</v>
      </c>
      <c r="I12" s="3">
        <v>50.645520591302251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99.542587280273438</v>
      </c>
      <c r="D13" s="3">
        <v>0.11377990990877151</v>
      </c>
      <c r="E13" s="3">
        <v>7.8690901398658752E-2</v>
      </c>
      <c r="F13" s="5">
        <v>0.11584078520536423</v>
      </c>
      <c r="G13" s="3">
        <v>0.19453167915344238</v>
      </c>
      <c r="H13" s="3">
        <v>37.876034338614346</v>
      </c>
      <c r="I13" s="3">
        <v>50.644871261440827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99.546531677246094</v>
      </c>
      <c r="D14" s="3">
        <v>0.11194868385791779</v>
      </c>
      <c r="E14" s="3">
        <v>7.8129135072231293E-2</v>
      </c>
      <c r="F14" s="5">
        <v>0.11545510590076447</v>
      </c>
      <c r="G14" s="3">
        <v>0.19358423352241516</v>
      </c>
      <c r="H14" s="3">
        <v>37.87391087021448</v>
      </c>
      <c r="I14" s="3">
        <v>50.644242043754858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99.546661376953125</v>
      </c>
      <c r="D15" s="3">
        <v>0.11187642812728882</v>
      </c>
      <c r="E15" s="3">
        <v>7.7797606587409973E-2</v>
      </c>
      <c r="F15" s="5">
        <v>0.11525553464889526</v>
      </c>
      <c r="G15" s="3">
        <v>0.19305314123630524</v>
      </c>
      <c r="H15" s="3">
        <v>37.874239921968872</v>
      </c>
      <c r="I15" s="3">
        <v>50.64473332169451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99.540084838867188</v>
      </c>
      <c r="D16" s="3">
        <v>0.11220821738243103</v>
      </c>
      <c r="E16" s="3">
        <v>8.3400517702102661E-2</v>
      </c>
      <c r="F16" s="5">
        <v>0.11555731296539307</v>
      </c>
      <c r="G16" s="3">
        <v>0.19895783066749573</v>
      </c>
      <c r="H16" s="3">
        <v>37.874237865911319</v>
      </c>
      <c r="I16" s="3">
        <v>50.641802666072721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99.54510498046875</v>
      </c>
      <c r="D17" s="3">
        <v>0.11134913563728333</v>
      </c>
      <c r="E17" s="3">
        <v>7.8686274588108063E-2</v>
      </c>
      <c r="F17" s="5">
        <v>0.11632651835680008</v>
      </c>
      <c r="G17" s="3">
        <v>0.19501279294490814</v>
      </c>
      <c r="H17" s="3">
        <v>37.874564055842356</v>
      </c>
      <c r="I17" s="3">
        <v>50.64369327334245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99.541908264160156</v>
      </c>
      <c r="D18" s="3">
        <v>0.11301203072071075</v>
      </c>
      <c r="E18" s="3">
        <v>7.8513100743293762E-2</v>
      </c>
      <c r="F18" s="5">
        <v>0.11650300770998001</v>
      </c>
      <c r="G18" s="3">
        <v>0.19501611590385437</v>
      </c>
      <c r="H18" s="3">
        <v>37.876277788325055</v>
      </c>
      <c r="I18" s="3">
        <v>50.644603113011563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99.535469055175781</v>
      </c>
      <c r="D19" s="3">
        <v>0.11714859306812286</v>
      </c>
      <c r="E19" s="3">
        <v>7.5551629066467285E-2</v>
      </c>
      <c r="F19" s="5">
        <v>0.11749989539384842</v>
      </c>
      <c r="G19" s="3">
        <v>0.19305151700973511</v>
      </c>
      <c r="H19" s="3">
        <v>37.880672866319536</v>
      </c>
      <c r="I19" s="3">
        <v>50.656607112043602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99.533660888671875</v>
      </c>
      <c r="D20" s="3">
        <v>0.11720286309719086</v>
      </c>
      <c r="E20" s="3">
        <v>7.8532785177230835E-2</v>
      </c>
      <c r="F20" s="5">
        <v>0.11629163473844528</v>
      </c>
      <c r="G20" s="3">
        <v>0.19482442736625671</v>
      </c>
      <c r="H20" s="3">
        <v>37.881569764931776</v>
      </c>
      <c r="I20" s="3">
        <v>50.662858607260745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99.535148620605469</v>
      </c>
      <c r="D21" s="3">
        <v>0.11641666293144226</v>
      </c>
      <c r="E21" s="3">
        <v>7.8567005693912506E-2</v>
      </c>
      <c r="F21" s="5">
        <v>0.11712943762540817</v>
      </c>
      <c r="G21" s="3">
        <v>0.19569644331932068</v>
      </c>
      <c r="H21" s="3">
        <v>37.879220940726206</v>
      </c>
      <c r="I21" s="3">
        <v>50.648425076621749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99.536842346191406</v>
      </c>
      <c r="D22" s="3">
        <v>0.11565162241458893</v>
      </c>
      <c r="E22" s="3">
        <v>7.8297920525074005E-2</v>
      </c>
      <c r="F22" s="5">
        <v>0.11707091331481934</v>
      </c>
      <c r="G22" s="3">
        <v>0.19536882638931274</v>
      </c>
      <c r="H22" s="3">
        <v>37.878303552244098</v>
      </c>
      <c r="I22" s="3">
        <v>50.645422861127066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99.540000915527344</v>
      </c>
      <c r="D23" s="3">
        <v>0.11342765390872955</v>
      </c>
      <c r="E23" s="3">
        <v>7.8256577253341675E-2</v>
      </c>
      <c r="F23" s="5">
        <v>0.1167023703455925</v>
      </c>
      <c r="G23" s="3">
        <v>0.19495895504951477</v>
      </c>
      <c r="H23" s="3">
        <v>37.877863052435643</v>
      </c>
      <c r="I23" s="3">
        <v>50.645462595585286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99.546943664550781</v>
      </c>
      <c r="D24" s="3">
        <v>0.10995381325483322</v>
      </c>
      <c r="E24" s="3">
        <v>7.804841548204422E-2</v>
      </c>
      <c r="F24" s="5">
        <v>0.115906722843647</v>
      </c>
      <c r="G24" s="3">
        <v>0.19395513832569122</v>
      </c>
      <c r="H24" s="3">
        <v>37.874795567025544</v>
      </c>
      <c r="I24" s="3">
        <v>50.644434613430512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99.550941467285156</v>
      </c>
      <c r="D25" s="3">
        <v>0.10811175405979156</v>
      </c>
      <c r="E25" s="3">
        <v>7.7877514064311981E-2</v>
      </c>
      <c r="F25" s="5">
        <v>0.11557122319936752</v>
      </c>
      <c r="G25" s="3">
        <v>0.1934487372636795</v>
      </c>
      <c r="H25" s="3">
        <v>37.872682925732562</v>
      </c>
      <c r="I25" s="3">
        <v>50.643587794162201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99.554283142089844</v>
      </c>
      <c r="D26" s="3">
        <v>0.10643169283866882</v>
      </c>
      <c r="E26" s="3">
        <v>7.7823273837566376E-2</v>
      </c>
      <c r="F26" s="5">
        <v>0.11547747999429703</v>
      </c>
      <c r="G26" s="3">
        <v>0.1933007538318634</v>
      </c>
      <c r="H26" s="3">
        <v>37.870674310249981</v>
      </c>
      <c r="I26" s="3">
        <v>50.642564318024192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99.5594482421875</v>
      </c>
      <c r="D27" s="3">
        <v>0.103915736079216</v>
      </c>
      <c r="E27" s="3">
        <v>7.7613279223442078E-2</v>
      </c>
      <c r="F27" s="5">
        <v>0.11502845585346222</v>
      </c>
      <c r="G27" s="3">
        <v>0.1926417350769043</v>
      </c>
      <c r="H27" s="3">
        <v>37.872647596914781</v>
      </c>
      <c r="I27" s="3">
        <v>50.652516453216002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99.5655517578125</v>
      </c>
      <c r="D28" s="3">
        <v>0.10104983299970627</v>
      </c>
      <c r="E28" s="3">
        <v>7.7158674597740173E-2</v>
      </c>
      <c r="F28" s="5">
        <v>0.11433674395084381</v>
      </c>
      <c r="G28" s="3">
        <v>0.19149541854858398</v>
      </c>
      <c r="H28" s="3">
        <v>37.865509887052532</v>
      </c>
      <c r="I28" s="3">
        <v>50.642214264532235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99.5604248046875</v>
      </c>
      <c r="D29" s="3">
        <v>0.10374455153942108</v>
      </c>
      <c r="E29" s="3">
        <v>7.7445030212402344E-2</v>
      </c>
      <c r="F29" s="5">
        <v>0.11501840502023697</v>
      </c>
      <c r="G29" s="3">
        <v>0.19246342778205872</v>
      </c>
      <c r="H29" s="3">
        <v>37.867440655821376</v>
      </c>
      <c r="I29" s="3">
        <v>50.641276419602384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99.564926147460938</v>
      </c>
      <c r="D30" s="3">
        <v>0.10215947777032852</v>
      </c>
      <c r="E30" s="3">
        <v>7.7560350298881531E-2</v>
      </c>
      <c r="F30" s="5">
        <v>0.11402606964111328</v>
      </c>
      <c r="G30" s="3">
        <v>0.19158641993999481</v>
      </c>
      <c r="H30" s="3">
        <v>37.865548081007006</v>
      </c>
      <c r="I30" s="3">
        <v>50.640904797535413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99.54498291015625</v>
      </c>
      <c r="D31" s="3">
        <v>0.11126910895109177</v>
      </c>
      <c r="E31" s="3">
        <v>7.8430168330669403E-2</v>
      </c>
      <c r="F31" s="5">
        <v>0.11711674183607101</v>
      </c>
      <c r="G31" s="3">
        <v>0.19554691016674042</v>
      </c>
      <c r="H31" s="3">
        <v>37.873518392529149</v>
      </c>
      <c r="I31" s="3">
        <v>50.642664767960518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99.555000305175781</v>
      </c>
      <c r="D32" s="3">
        <v>0.10636060684919357</v>
      </c>
      <c r="E32" s="3">
        <v>7.7958635985851288E-2</v>
      </c>
      <c r="F32" s="5">
        <v>0.11602579802274704</v>
      </c>
      <c r="G32" s="3">
        <v>0.19398443400859833</v>
      </c>
      <c r="H32" s="3">
        <v>37.869268354560553</v>
      </c>
      <c r="I32" s="3">
        <v>50.641315740815308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99.556716918945313</v>
      </c>
      <c r="D33" s="3">
        <v>0.10565018653869629</v>
      </c>
      <c r="E33" s="3">
        <v>7.7902086079120636E-2</v>
      </c>
      <c r="F33" s="5">
        <v>0.1158541738986969</v>
      </c>
      <c r="G33" s="3">
        <v>0.19375625252723694</v>
      </c>
      <c r="H33" s="3">
        <v>37.868399072731052</v>
      </c>
      <c r="I33" s="3">
        <v>50.640984550137624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99.552154541015625</v>
      </c>
      <c r="D34" s="3">
        <v>0.10763157904148102</v>
      </c>
      <c r="E34" s="3">
        <v>7.8125E-2</v>
      </c>
      <c r="F34" s="5">
        <v>0.116348035633564</v>
      </c>
      <c r="G34" s="3">
        <v>0.1944730281829834</v>
      </c>
      <c r="H34" s="3">
        <v>37.870522840421508</v>
      </c>
      <c r="I34" s="3">
        <v>50.641697844707657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99.551467895507813</v>
      </c>
      <c r="D35" s="3">
        <v>0.10790864378213882</v>
      </c>
      <c r="E35" s="3">
        <v>7.8105010092258453E-2</v>
      </c>
      <c r="F35" s="5">
        <v>0.11628419160842896</v>
      </c>
      <c r="G35" s="3">
        <v>0.19438919425010681</v>
      </c>
      <c r="H35" s="3">
        <v>37.871256962735643</v>
      </c>
      <c r="I35" s="3">
        <v>50.642166760985894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99.542747497558594</v>
      </c>
      <c r="D36" s="3">
        <v>0.11237724870443344</v>
      </c>
      <c r="E36" s="3">
        <v>7.8598335385322571E-2</v>
      </c>
      <c r="F36" s="5">
        <v>0.11702960729598999</v>
      </c>
      <c r="G36" s="3">
        <v>0.19562794268131256</v>
      </c>
      <c r="H36" s="3">
        <v>37.875061264644067</v>
      </c>
      <c r="I36" s="3">
        <v>50.643499983145716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99.539985656738281</v>
      </c>
      <c r="D37" s="3">
        <v>0.11344807595014572</v>
      </c>
      <c r="E37" s="3">
        <v>7.8605569899082184E-2</v>
      </c>
      <c r="F37" s="5">
        <v>0.11755985766649246</v>
      </c>
      <c r="G37" s="3">
        <v>0.19616542756557465</v>
      </c>
      <c r="H37" s="3">
        <v>37.876113339278554</v>
      </c>
      <c r="I37" s="3">
        <v>50.643695138394357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99.541404724121094</v>
      </c>
      <c r="D38" s="3">
        <v>0.11301540583372116</v>
      </c>
      <c r="E38" s="3">
        <v>7.858586311340332E-2</v>
      </c>
      <c r="F38" s="5">
        <v>0.11735945194959641</v>
      </c>
      <c r="G38" s="3">
        <v>0.19594532251358032</v>
      </c>
      <c r="H38" s="3">
        <v>37.875261287736762</v>
      </c>
      <c r="I38" s="3">
        <v>50.643378863470666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99.539993286132813</v>
      </c>
      <c r="D39" s="3">
        <v>0.11363491415977478</v>
      </c>
      <c r="E39" s="3">
        <v>7.8532986342906952E-2</v>
      </c>
      <c r="F39" s="5">
        <v>0.11788848787546158</v>
      </c>
      <c r="G39" s="3">
        <v>0.19642147421836853</v>
      </c>
      <c r="H39" s="3">
        <v>37.8754745413165</v>
      </c>
      <c r="I39" s="3">
        <v>50.64313512516523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99.546455637613931</v>
      </c>
      <c r="D40" s="6">
        <f t="shared" si="0"/>
        <v>0.11081418668230375</v>
      </c>
      <c r="E40" s="6">
        <f t="shared" si="0"/>
        <v>7.8285697102546695E-2</v>
      </c>
      <c r="F40" s="6">
        <f t="shared" si="0"/>
        <v>0.1161343755821387</v>
      </c>
      <c r="G40" s="6">
        <f t="shared" si="0"/>
        <v>0.19442007193962732</v>
      </c>
      <c r="H40" s="6">
        <f t="shared" si="0"/>
        <v>37.874068418721542</v>
      </c>
      <c r="I40" s="6">
        <f t="shared" si="0"/>
        <v>50.644969446104206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99.5655517578125</v>
      </c>
      <c r="D45" s="21">
        <f t="shared" si="1"/>
        <v>0.11720286309719086</v>
      </c>
      <c r="E45" s="26">
        <f t="shared" si="1"/>
        <v>8.3400517702102661E-2</v>
      </c>
      <c r="F45" s="26">
        <f t="shared" si="1"/>
        <v>0.11788848787546158</v>
      </c>
      <c r="G45" s="21">
        <f t="shared" si="1"/>
        <v>0.19895783066749573</v>
      </c>
      <c r="H45" s="26">
        <f t="shared" si="1"/>
        <v>37.881569764931776</v>
      </c>
      <c r="I45" s="22">
        <f t="shared" si="1"/>
        <v>50.662858607260745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99.533660888671875</v>
      </c>
      <c r="D46" s="26">
        <f t="shared" si="2"/>
        <v>0.10104983299970627</v>
      </c>
      <c r="E46" s="26">
        <f t="shared" si="2"/>
        <v>7.5551629066467285E-2</v>
      </c>
      <c r="F46" s="23">
        <f t="shared" si="2"/>
        <v>0.11402606964111328</v>
      </c>
      <c r="G46" s="26">
        <f t="shared" si="2"/>
        <v>0.19149541854858398</v>
      </c>
      <c r="H46" s="23">
        <f t="shared" si="2"/>
        <v>37.865509887052532</v>
      </c>
      <c r="I46" s="26">
        <f t="shared" si="2"/>
        <v>50.640904797535413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8.770937812339662E-3</v>
      </c>
      <c r="D47" s="24">
        <f t="shared" si="3"/>
        <v>4.4952055850674922E-3</v>
      </c>
      <c r="E47" s="26">
        <f t="shared" si="3"/>
        <v>1.1568785739446352E-3</v>
      </c>
      <c r="F47" s="26">
        <f t="shared" si="3"/>
        <v>9.4057138252387777E-4</v>
      </c>
      <c r="G47" s="24">
        <f t="shared" si="3"/>
        <v>1.5264883588490086E-3</v>
      </c>
      <c r="H47" s="26">
        <f t="shared" si="3"/>
        <v>4.0866721506558224E-3</v>
      </c>
      <c r="I47" s="25">
        <f t="shared" si="3"/>
        <v>4.7212136775856076E-3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K50"/>
  <sheetViews>
    <sheetView showGridLines="0" topLeftCell="A19" zoomScale="90" zoomScaleNormal="90" workbookViewId="0">
      <selection activeCell="D49" sqref="D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30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82.7834</v>
      </c>
      <c r="D10" s="10">
        <v>9.4700000000000006</v>
      </c>
      <c r="E10" s="10">
        <v>7.4221000000000004</v>
      </c>
      <c r="F10" s="11">
        <v>4.4699999999999997E-2</v>
      </c>
      <c r="G10" s="10">
        <v>7.4668000000000001</v>
      </c>
      <c r="H10" s="10">
        <v>37.855802498770785</v>
      </c>
      <c r="I10" s="10">
        <v>47.490730486330932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82.334419250488281</v>
      </c>
      <c r="D11" s="3">
        <v>10.2109375</v>
      </c>
      <c r="E11" s="3">
        <v>7.1372246742248535</v>
      </c>
      <c r="F11" s="5">
        <v>2.2837826982140541E-2</v>
      </c>
      <c r="G11" s="3">
        <v>7.160062313079834</v>
      </c>
      <c r="H11" s="3">
        <v>38.171810879212913</v>
      </c>
      <c r="I11" s="3">
        <v>47.807826336261712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82.326393127441406</v>
      </c>
      <c r="D12" s="3">
        <v>10.105218887329102</v>
      </c>
      <c r="E12" s="3">
        <v>7.1653199195861816</v>
      </c>
      <c r="F12" s="5">
        <v>6.4587898552417755E-2</v>
      </c>
      <c r="G12" s="3">
        <v>7.2299079895019531</v>
      </c>
      <c r="H12" s="3">
        <v>38.139659401382403</v>
      </c>
      <c r="I12" s="3">
        <v>47.749804709426364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82.339431762695313</v>
      </c>
      <c r="D13" s="3">
        <v>10.31828784942627</v>
      </c>
      <c r="E13" s="3">
        <v>6.9266457557678223</v>
      </c>
      <c r="F13" s="5">
        <v>7.1872659027576447E-2</v>
      </c>
      <c r="G13" s="3">
        <v>6.9985184669494629</v>
      </c>
      <c r="H13" s="3">
        <v>38.297737929409948</v>
      </c>
      <c r="I13" s="3">
        <v>47.938527455803325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83.483800000000002</v>
      </c>
      <c r="D14" s="3">
        <v>9.1174999999999997</v>
      </c>
      <c r="E14" s="3">
        <v>7.0198999999999998</v>
      </c>
      <c r="F14" s="5">
        <v>6.1800000000000001E-2</v>
      </c>
      <c r="G14" s="3">
        <v>7.0816999999999997</v>
      </c>
      <c r="H14" s="3">
        <v>37.905237604757467</v>
      </c>
      <c r="I14" s="3">
        <v>47.669174494121776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81.145700000000005</v>
      </c>
      <c r="D15" s="3">
        <v>11.382</v>
      </c>
      <c r="E15" s="3">
        <v>7.0513000000000003</v>
      </c>
      <c r="F15" s="5">
        <v>4.9099999999999998E-2</v>
      </c>
      <c r="G15" s="3">
        <v>7.1002999999999998</v>
      </c>
      <c r="H15" s="3">
        <v>37.975789246041813</v>
      </c>
      <c r="I15" s="3">
        <v>47.325760072027258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81.408799999999999</v>
      </c>
      <c r="D16" s="3">
        <v>11.1311</v>
      </c>
      <c r="E16" s="3">
        <v>7.0491999999999999</v>
      </c>
      <c r="F16" s="5">
        <v>3.04E-2</v>
      </c>
      <c r="G16" s="3">
        <v>7.0796000000000001</v>
      </c>
      <c r="H16" s="3">
        <v>38.212172450244651</v>
      </c>
      <c r="I16" s="3">
        <v>47.668486974314327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82.2178955078125</v>
      </c>
      <c r="D17" s="3">
        <v>10.213932037353516</v>
      </c>
      <c r="E17" s="3">
        <v>7.1972494125366211</v>
      </c>
      <c r="F17" s="5">
        <v>2.9190154746174812E-2</v>
      </c>
      <c r="G17" s="3">
        <v>7.2264394760131836</v>
      </c>
      <c r="H17" s="3">
        <v>37.922536711286703</v>
      </c>
      <c r="I17" s="3">
        <v>47.468802708998389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81.555976867675781</v>
      </c>
      <c r="D18" s="3">
        <v>10.862556457519531</v>
      </c>
      <c r="E18" s="3">
        <v>7.2317790985107422</v>
      </c>
      <c r="F18" s="5">
        <v>1.4661738649010658E-2</v>
      </c>
      <c r="G18" s="3">
        <v>7.2464408874511719</v>
      </c>
      <c r="H18" s="3">
        <v>38.134145032407858</v>
      </c>
      <c r="I18" s="3">
        <v>47.620673845090799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81.584900000000005</v>
      </c>
      <c r="D19" s="3">
        <v>10.935700000000001</v>
      </c>
      <c r="E19" s="3">
        <v>7.1247999999999996</v>
      </c>
      <c r="F19" s="5">
        <v>1.8200000000000001E-2</v>
      </c>
      <c r="G19" s="3">
        <v>7.1429999999999998</v>
      </c>
      <c r="H19" s="3">
        <v>37.864053963021654</v>
      </c>
      <c r="I19" s="3">
        <v>47.278385174706784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82.005899999999997</v>
      </c>
      <c r="D20" s="3">
        <v>10.786199999999999</v>
      </c>
      <c r="E20" s="3">
        <v>6.8875999999999999</v>
      </c>
      <c r="F20" s="5">
        <v>2.1899999999999999E-2</v>
      </c>
      <c r="G20" s="3">
        <v>6.9095000000000004</v>
      </c>
      <c r="H20" s="3">
        <v>37.797307874362787</v>
      </c>
      <c r="I20" s="3">
        <v>47.276191541621792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81.180800000000005</v>
      </c>
      <c r="D21" s="3">
        <v>11.3079</v>
      </c>
      <c r="E21" s="3">
        <v>6.9753999999999996</v>
      </c>
      <c r="F21" s="5">
        <v>4.99E-2</v>
      </c>
      <c r="G21" s="3">
        <v>7.0252999999999997</v>
      </c>
      <c r="H21" s="3">
        <v>38.256685258292435</v>
      </c>
      <c r="I21" s="3">
        <v>47.65731490607925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80.736068725585937</v>
      </c>
      <c r="D22" s="3">
        <v>11.666404724121094</v>
      </c>
      <c r="E22" s="3">
        <v>7.1724762916564941</v>
      </c>
      <c r="F22" s="5">
        <v>3.0353633686900139E-2</v>
      </c>
      <c r="G22" s="3">
        <v>7.2028298377990723</v>
      </c>
      <c r="H22" s="3">
        <v>38.182953281669157</v>
      </c>
      <c r="I22" s="3">
        <v>47.513378009576932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81.425926208496094</v>
      </c>
      <c r="D23" s="3">
        <v>11.079536437988281</v>
      </c>
      <c r="E23" s="3">
        <v>7.0537919998168945</v>
      </c>
      <c r="F23" s="5">
        <v>5.4131142795085907E-2</v>
      </c>
      <c r="G23" s="3">
        <v>7.1079230308532715</v>
      </c>
      <c r="H23" s="3">
        <v>38.201328947870707</v>
      </c>
      <c r="I23" s="3">
        <v>47.654051826198753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80.797294616699219</v>
      </c>
      <c r="D24" s="3">
        <v>11.524470329284668</v>
      </c>
      <c r="E24" s="3">
        <v>7.2155680656433105</v>
      </c>
      <c r="F24" s="5">
        <v>6.0213997960090637E-2</v>
      </c>
      <c r="G24" s="3">
        <v>7.2757821083068848</v>
      </c>
      <c r="H24" s="3">
        <v>38.302652649264466</v>
      </c>
      <c r="I24" s="3">
        <v>47.666350575468236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81.14697265625</v>
      </c>
      <c r="D25" s="3">
        <v>11.423238754272461</v>
      </c>
      <c r="E25" s="3">
        <v>6.9885745048522949</v>
      </c>
      <c r="F25" s="5">
        <v>7.1732722222805023E-2</v>
      </c>
      <c r="G25" s="3">
        <v>7.0603070259094238</v>
      </c>
      <c r="H25" s="3">
        <v>38.175186344877545</v>
      </c>
      <c r="I25" s="3">
        <v>47.567891033144214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81.724525451660156</v>
      </c>
      <c r="D26" s="3">
        <v>10.845700263977051</v>
      </c>
      <c r="E26" s="3">
        <v>7.0283441543579102</v>
      </c>
      <c r="F26" s="5">
        <v>6.9878585636615753E-2</v>
      </c>
      <c r="G26" s="3">
        <v>7.0982227325439453</v>
      </c>
      <c r="H26" s="3">
        <v>38.093702445002002</v>
      </c>
      <c r="I26" s="3">
        <v>47.579111215415502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81.399505615234375</v>
      </c>
      <c r="D27" s="3">
        <v>11.30472469329834</v>
      </c>
      <c r="E27" s="3">
        <v>6.8936080932617187</v>
      </c>
      <c r="F27" s="5">
        <v>5.9823255985975266E-2</v>
      </c>
      <c r="G27" s="3">
        <v>6.9534311294555664</v>
      </c>
      <c r="H27" s="3">
        <v>38.195002366567458</v>
      </c>
      <c r="I27" s="3">
        <v>47.641908994092105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84.598930358886719</v>
      </c>
      <c r="D28" s="3">
        <v>7.8574042320251465</v>
      </c>
      <c r="E28" s="3">
        <v>7.1416516304016113</v>
      </c>
      <c r="F28" s="5">
        <v>3.7538643926382065E-2</v>
      </c>
      <c r="G28" s="3">
        <v>7.1791901588439941</v>
      </c>
      <c r="H28" s="3">
        <v>37.583583093240613</v>
      </c>
      <c r="I28" s="3">
        <v>47.438009501019003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83.93768310546875</v>
      </c>
      <c r="D29" s="3">
        <v>8.3893852233886719</v>
      </c>
      <c r="E29" s="3">
        <v>7.1598973274230957</v>
      </c>
      <c r="F29" s="5">
        <v>4.3092861771583557E-2</v>
      </c>
      <c r="G29" s="3">
        <v>7.2029900550842285</v>
      </c>
      <c r="H29" s="3">
        <v>37.56613414985452</v>
      </c>
      <c r="I29" s="3">
        <v>47.25874180222737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83.643600000000006</v>
      </c>
      <c r="D30" s="3">
        <v>9.8377999999999997</v>
      </c>
      <c r="E30" s="3">
        <v>6.02</v>
      </c>
      <c r="F30" s="5">
        <v>0.12659999999999999</v>
      </c>
      <c r="G30" s="3">
        <v>6.1466000000000003</v>
      </c>
      <c r="H30" s="3">
        <v>37.243561165494803</v>
      </c>
      <c r="I30" s="3">
        <v>46.80376015302361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84.103118896484375</v>
      </c>
      <c r="D31" s="3">
        <v>9.0129222869873047</v>
      </c>
      <c r="E31" s="3">
        <v>6.3770332336425781</v>
      </c>
      <c r="F31" s="5">
        <v>7.3301136493682861E-2</v>
      </c>
      <c r="G31" s="3">
        <v>6.4503345489501953</v>
      </c>
      <c r="H31" s="3">
        <v>37.561661486821066</v>
      </c>
      <c r="I31" s="3">
        <v>47.306589844238268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82.488</v>
      </c>
      <c r="D32" s="3">
        <v>10.963699999999999</v>
      </c>
      <c r="E32" s="3">
        <v>5.6604000000000001</v>
      </c>
      <c r="F32" s="5">
        <v>0.112</v>
      </c>
      <c r="G32" s="3">
        <v>5.7724000000000002</v>
      </c>
      <c r="H32" s="3">
        <v>38.86906841272198</v>
      </c>
      <c r="I32" s="3">
        <v>48.563576878390478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80.376099999999994</v>
      </c>
      <c r="D33" s="3">
        <v>14.6493</v>
      </c>
      <c r="E33" s="3">
        <v>4.5178000000000003</v>
      </c>
      <c r="F33" s="5">
        <v>8.2500000000000004E-2</v>
      </c>
      <c r="G33" s="3">
        <v>4.6002999999999998</v>
      </c>
      <c r="H33" s="3">
        <v>40.250978244346925</v>
      </c>
      <c r="I33" s="3">
        <v>49.967492191793291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82.034507751464844</v>
      </c>
      <c r="D34" s="3">
        <v>11.149051666259766</v>
      </c>
      <c r="E34" s="3">
        <v>6.1390385627746582</v>
      </c>
      <c r="F34" s="5">
        <v>3.9716560393571854E-2</v>
      </c>
      <c r="G34" s="3">
        <v>6.1787552833557129</v>
      </c>
      <c r="H34" s="3">
        <v>38.031588598910176</v>
      </c>
      <c r="I34" s="3">
        <v>47.452484813484674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82.091399999999993</v>
      </c>
      <c r="D35" s="3">
        <v>9.3899000000000008</v>
      </c>
      <c r="E35" s="3">
        <v>7.3886000000000003</v>
      </c>
      <c r="F35" s="5">
        <v>1.6400000000000001E-2</v>
      </c>
      <c r="G35" s="3">
        <v>7.4050000000000002</v>
      </c>
      <c r="H35" s="3">
        <v>38.085118153791257</v>
      </c>
      <c r="I35" s="3">
        <v>47.450953926440938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82.772900000000007</v>
      </c>
      <c r="D36" s="3">
        <v>9.1553000000000004</v>
      </c>
      <c r="E36" s="3">
        <v>7.2721</v>
      </c>
      <c r="F36" s="5">
        <v>2.75E-2</v>
      </c>
      <c r="G36" s="3">
        <v>7.2995999999999999</v>
      </c>
      <c r="H36" s="3">
        <v>37.655090982169504</v>
      </c>
      <c r="I36" s="3">
        <v>47.105679380638954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84.754800000000003</v>
      </c>
      <c r="D37" s="3">
        <v>7.3060999999999998</v>
      </c>
      <c r="E37" s="3">
        <v>7.3872</v>
      </c>
      <c r="F37" s="5">
        <v>3.2300000000000002E-2</v>
      </c>
      <c r="G37" s="3">
        <v>7.4195000000000002</v>
      </c>
      <c r="H37" s="3">
        <v>37.457296774741557</v>
      </c>
      <c r="I37" s="3">
        <v>47.266844750950398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84.169441223144531</v>
      </c>
      <c r="D38" s="3">
        <v>7.8585305213928223</v>
      </c>
      <c r="E38" s="3">
        <v>7.1436080932617187</v>
      </c>
      <c r="F38" s="5">
        <v>2.4444563314318657E-2</v>
      </c>
      <c r="G38" s="3">
        <v>7.1680526733398437</v>
      </c>
      <c r="H38" s="3">
        <v>37.85720137180715</v>
      </c>
      <c r="I38" s="3">
        <v>47.606657181407812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83.548286437988281</v>
      </c>
      <c r="D39" s="3">
        <v>8.5721492767333984</v>
      </c>
      <c r="E39" s="3">
        <v>7.0139727592468262</v>
      </c>
      <c r="F39" s="5">
        <v>2.5424737483263016E-2</v>
      </c>
      <c r="G39" s="3">
        <v>7.0393977165222168</v>
      </c>
      <c r="H39" s="3">
        <v>38.109711222234488</v>
      </c>
      <c r="I39" s="3">
        <v>47.809830855724449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82.337215918782547</v>
      </c>
      <c r="D40" s="6">
        <f t="shared" si="0"/>
        <v>10.26089837137858</v>
      </c>
      <c r="E40" s="6">
        <f t="shared" si="0"/>
        <v>6.8920727858988444</v>
      </c>
      <c r="F40" s="6">
        <f t="shared" si="0"/>
        <v>4.8870070654253167E-2</v>
      </c>
      <c r="G40" s="6">
        <f t="shared" si="0"/>
        <v>6.9409395144653319</v>
      </c>
      <c r="H40" s="6">
        <f t="shared" si="0"/>
        <v>38.065158618019225</v>
      </c>
      <c r="I40" s="6">
        <f t="shared" si="0"/>
        <v>47.620166387933928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84.754800000000003</v>
      </c>
      <c r="D45" s="21">
        <f t="shared" si="1"/>
        <v>14.6493</v>
      </c>
      <c r="E45" s="26">
        <f t="shared" si="1"/>
        <v>7.4221000000000004</v>
      </c>
      <c r="F45" s="26">
        <f t="shared" si="1"/>
        <v>0.12659999999999999</v>
      </c>
      <c r="G45" s="21">
        <f t="shared" si="1"/>
        <v>7.4668000000000001</v>
      </c>
      <c r="H45" s="26">
        <f t="shared" si="1"/>
        <v>40.250978244346925</v>
      </c>
      <c r="I45" s="22">
        <f t="shared" si="1"/>
        <v>49.967492191793291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80.376099999999994</v>
      </c>
      <c r="D46" s="26">
        <f t="shared" si="2"/>
        <v>7.3060999999999998</v>
      </c>
      <c r="E46" s="26">
        <f t="shared" si="2"/>
        <v>4.5178000000000003</v>
      </c>
      <c r="F46" s="23">
        <f t="shared" si="2"/>
        <v>1.4661738649010658E-2</v>
      </c>
      <c r="G46" s="26">
        <f t="shared" si="2"/>
        <v>4.6002999999999998</v>
      </c>
      <c r="H46" s="23">
        <f t="shared" si="2"/>
        <v>37.243561165494803</v>
      </c>
      <c r="I46" s="26">
        <f t="shared" si="2"/>
        <v>46.80376015302361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1.2070331644707428</v>
      </c>
      <c r="D47" s="24">
        <f t="shared" si="3"/>
        <v>1.4865517730878666</v>
      </c>
      <c r="E47" s="26">
        <f t="shared" si="3"/>
        <v>0.60416736348337585</v>
      </c>
      <c r="F47" s="26">
        <f t="shared" si="3"/>
        <v>2.7368532942674245E-2</v>
      </c>
      <c r="G47" s="24">
        <f t="shared" si="3"/>
        <v>0.58732868163577712</v>
      </c>
      <c r="H47" s="26">
        <f t="shared" si="3"/>
        <v>0.52128993440278648</v>
      </c>
      <c r="I47" s="25">
        <f t="shared" si="3"/>
        <v>0.53664346228438242</v>
      </c>
    </row>
    <row r="49" spans="3:9" x14ac:dyDescent="0.2">
      <c r="C49" s="27" t="s">
        <v>100</v>
      </c>
      <c r="D49" s="27">
        <f>COUNTIF(D10:D39,"&gt;12.0")</f>
        <v>1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8:B8"/>
    <mergeCell ref="A32:B32"/>
    <mergeCell ref="A25:B25"/>
    <mergeCell ref="A23:B23"/>
    <mergeCell ref="A15:B15"/>
    <mergeCell ref="A29:B29"/>
    <mergeCell ref="A22:B22"/>
    <mergeCell ref="A27:B27"/>
    <mergeCell ref="A18:B18"/>
    <mergeCell ref="A19:B19"/>
    <mergeCell ref="A1:I1"/>
    <mergeCell ref="A3:I3"/>
    <mergeCell ref="A6:B6"/>
    <mergeCell ref="A4:I4"/>
    <mergeCell ref="A5:F5"/>
    <mergeCell ref="A9:B9"/>
    <mergeCell ref="A11:B11"/>
    <mergeCell ref="A12:B12"/>
    <mergeCell ref="A17:B17"/>
    <mergeCell ref="A10:B10"/>
    <mergeCell ref="A16:B16"/>
    <mergeCell ref="A14:B14"/>
    <mergeCell ref="A13:B13"/>
    <mergeCell ref="A33:B33"/>
    <mergeCell ref="A34:B34"/>
    <mergeCell ref="A20:B20"/>
    <mergeCell ref="A21:B21"/>
    <mergeCell ref="A24:B24"/>
    <mergeCell ref="A31:B31"/>
    <mergeCell ref="A26:B26"/>
    <mergeCell ref="A28:B28"/>
    <mergeCell ref="A30:B30"/>
    <mergeCell ref="A47:B47"/>
    <mergeCell ref="A36:B36"/>
    <mergeCell ref="A35:B35"/>
    <mergeCell ref="A37:B37"/>
    <mergeCell ref="A38:B38"/>
    <mergeCell ref="A39:B39"/>
    <mergeCell ref="H42:I42"/>
    <mergeCell ref="A40:B40"/>
    <mergeCell ref="A44:B44"/>
    <mergeCell ref="A45:B45"/>
    <mergeCell ref="A46:B4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outlinePr summaryBelow="0" summaryRight="0"/>
  </sheetPr>
  <dimension ref="A1:K50"/>
  <sheetViews>
    <sheetView showGridLines="0" topLeftCell="A25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54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99.356597900390625</v>
      </c>
      <c r="D10" s="10">
        <v>0.15240000188350677</v>
      </c>
      <c r="E10" s="10">
        <v>0.13789999485015869</v>
      </c>
      <c r="F10" s="11">
        <v>0.11110001057386398</v>
      </c>
      <c r="G10" s="10">
        <v>0.24900001287460327</v>
      </c>
      <c r="H10" s="10">
        <v>37.930651832377144</v>
      </c>
      <c r="I10" s="10">
        <v>50.641770351521359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99.343902587890625</v>
      </c>
      <c r="D11" s="3">
        <v>0.15300014615058899</v>
      </c>
      <c r="E11" s="3">
        <v>0.13860014081001282</v>
      </c>
      <c r="F11" s="5">
        <v>0.11100011318922043</v>
      </c>
      <c r="G11" s="3">
        <v>0.24960026144981384</v>
      </c>
      <c r="H11" s="3">
        <v>37.937389112784118</v>
      </c>
      <c r="I11" s="3">
        <v>50.650765393543608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99.352096557617188</v>
      </c>
      <c r="D12" s="3">
        <v>0.15190015733242035</v>
      </c>
      <c r="E12" s="3">
        <v>0.13770014047622681</v>
      </c>
      <c r="F12" s="5">
        <v>0.11140011250972748</v>
      </c>
      <c r="G12" s="3">
        <v>0.24910025298595428</v>
      </c>
      <c r="H12" s="3">
        <v>37.933220187911331</v>
      </c>
      <c r="I12" s="3">
        <v>50.645199400716663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99.354103088378906</v>
      </c>
      <c r="D13" s="3">
        <v>0.1528998464345932</v>
      </c>
      <c r="E13" s="3">
        <v>0.13869985938072205</v>
      </c>
      <c r="F13" s="5">
        <v>0.1115998849272728</v>
      </c>
      <c r="G13" s="3">
        <v>0.25029975175857544</v>
      </c>
      <c r="H13" s="3">
        <v>37.930800475561142</v>
      </c>
      <c r="I13" s="3">
        <v>50.641968807219449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99.347198486328125</v>
      </c>
      <c r="D14" s="3">
        <v>0.15600000321865082</v>
      </c>
      <c r="E14" s="3">
        <v>0.14040000736713409</v>
      </c>
      <c r="F14" s="5">
        <v>0.1111999973654747</v>
      </c>
      <c r="G14" s="3">
        <v>0.2515999972820282</v>
      </c>
      <c r="H14" s="3">
        <v>37.932549897299431</v>
      </c>
      <c r="I14" s="3">
        <v>50.64430448587612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99.319900512695313</v>
      </c>
      <c r="D15" s="3">
        <v>0.16089983284473419</v>
      </c>
      <c r="E15" s="3">
        <v>0.14409986138343811</v>
      </c>
      <c r="F15" s="5">
        <v>0.11309988051652908</v>
      </c>
      <c r="G15" s="3">
        <v>0.2571997344493866</v>
      </c>
      <c r="H15" s="3">
        <v>37.942896835688565</v>
      </c>
      <c r="I15" s="3">
        <v>50.658118835285663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99.332801818847656</v>
      </c>
      <c r="D16" s="3">
        <v>0.15599983930587769</v>
      </c>
      <c r="E16" s="3">
        <v>0.14149986207485199</v>
      </c>
      <c r="F16" s="5">
        <v>0.11389988660812378</v>
      </c>
      <c r="G16" s="3">
        <v>0.25539976358413696</v>
      </c>
      <c r="H16" s="3">
        <v>37.938541937719215</v>
      </c>
      <c r="I16" s="3">
        <v>50.652304547046079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99.335494995117187</v>
      </c>
      <c r="D17" s="3">
        <v>0.15539999306201935</v>
      </c>
      <c r="E17" s="3">
        <v>0.14099998772144318</v>
      </c>
      <c r="F17" s="5">
        <v>0.11450000107288361</v>
      </c>
      <c r="G17" s="3">
        <v>0.25549998879432678</v>
      </c>
      <c r="H17" s="3">
        <v>37.936792415584712</v>
      </c>
      <c r="I17" s="3">
        <v>50.64996873434896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99.342903137207031</v>
      </c>
      <c r="D18" s="3">
        <v>0.15779983997344971</v>
      </c>
      <c r="E18" s="3">
        <v>0.14249986410140991</v>
      </c>
      <c r="F18" s="5">
        <v>0.11419987678527832</v>
      </c>
      <c r="G18" s="3">
        <v>0.25669974088668823</v>
      </c>
      <c r="H18" s="3">
        <v>37.931395059259899</v>
      </c>
      <c r="I18" s="3">
        <v>50.64276264464835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99.341194152832031</v>
      </c>
      <c r="D19" s="3">
        <v>0.15420028567314148</v>
      </c>
      <c r="E19" s="3">
        <v>0.1406002938747406</v>
      </c>
      <c r="F19" s="5">
        <v>0.11480019986629486</v>
      </c>
      <c r="G19" s="3">
        <v>0.25540047883987427</v>
      </c>
      <c r="H19" s="3">
        <v>37.934521862697842</v>
      </c>
      <c r="I19" s="3">
        <v>50.646937285841922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99.320899963378906</v>
      </c>
      <c r="D20" s="3">
        <v>0.15759983658790588</v>
      </c>
      <c r="E20" s="3">
        <v>0.14199985563755035</v>
      </c>
      <c r="F20" s="5">
        <v>0.11459988355636597</v>
      </c>
      <c r="G20" s="3">
        <v>0.25659972429275513</v>
      </c>
      <c r="H20" s="3">
        <v>37.943715646958061</v>
      </c>
      <c r="I20" s="3">
        <v>50.659212042237506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99.335304260253906</v>
      </c>
      <c r="D21" s="3">
        <v>0.15519979596138</v>
      </c>
      <c r="E21" s="3">
        <v>0.14189989864826202</v>
      </c>
      <c r="F21" s="5">
        <v>0.11429989337921143</v>
      </c>
      <c r="G21" s="3">
        <v>0.25619977712631226</v>
      </c>
      <c r="H21" s="3">
        <v>37.936345678725495</v>
      </c>
      <c r="I21" s="3">
        <v>50.649372289406962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99.338104248046875</v>
      </c>
      <c r="D22" s="3">
        <v>0.15479984879493713</v>
      </c>
      <c r="E22" s="3">
        <v>0.14189985394477844</v>
      </c>
      <c r="F22" s="5">
        <v>0.11369989067316055</v>
      </c>
      <c r="G22" s="3">
        <v>0.2555997371673584</v>
      </c>
      <c r="H22" s="3">
        <v>37.935638567452493</v>
      </c>
      <c r="I22" s="3">
        <v>50.648428214760983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99.343498229980469</v>
      </c>
      <c r="D23" s="3">
        <v>0.15319985151290894</v>
      </c>
      <c r="E23" s="3">
        <v>0.14049986004829407</v>
      </c>
      <c r="F23" s="5">
        <v>0.11269988864660263</v>
      </c>
      <c r="G23" s="3">
        <v>0.25319975614547729</v>
      </c>
      <c r="H23" s="3">
        <v>37.935155139447168</v>
      </c>
      <c r="I23" s="3">
        <v>50.647782782930932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99.357902526855469</v>
      </c>
      <c r="D24" s="3">
        <v>0.15089954435825348</v>
      </c>
      <c r="E24" s="3">
        <v>0.13859958946704865</v>
      </c>
      <c r="F24" s="5">
        <v>0.11149965971708298</v>
      </c>
      <c r="G24" s="3">
        <v>0.25009924173355103</v>
      </c>
      <c r="H24" s="3">
        <v>37.929199928898775</v>
      </c>
      <c r="I24" s="3">
        <v>50.639831893863189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99.363800048828125</v>
      </c>
      <c r="D25" s="3">
        <v>0.14969970285892487</v>
      </c>
      <c r="E25" s="3">
        <v>0.13769972324371338</v>
      </c>
      <c r="F25" s="5">
        <v>0.11159978061914444</v>
      </c>
      <c r="G25" s="3">
        <v>0.24929949641227722</v>
      </c>
      <c r="H25" s="3">
        <v>37.926668836172468</v>
      </c>
      <c r="I25" s="3">
        <v>50.636452594789951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99.368400573730469</v>
      </c>
      <c r="D26" s="3">
        <v>0.14759999513626099</v>
      </c>
      <c r="E26" s="3">
        <v>0.1363999992609024</v>
      </c>
      <c r="F26" s="5">
        <v>0.11209999024868011</v>
      </c>
      <c r="G26" s="3">
        <v>0.24849998950958252</v>
      </c>
      <c r="H26" s="3">
        <v>37.925664002081795</v>
      </c>
      <c r="I26" s="3">
        <v>50.635111026037443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99.379600524902344</v>
      </c>
      <c r="D27" s="3">
        <v>0.14910015463829041</v>
      </c>
      <c r="E27" s="3">
        <v>0.13720013201236725</v>
      </c>
      <c r="F27" s="5">
        <v>0.11230011284351349</v>
      </c>
      <c r="G27" s="3">
        <v>0.24950024485588074</v>
      </c>
      <c r="H27" s="3">
        <v>37.917958837875723</v>
      </c>
      <c r="I27" s="3">
        <v>50.624823748139626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99.379600524902344</v>
      </c>
      <c r="D28" s="3">
        <v>0.14910015463829041</v>
      </c>
      <c r="E28" s="3">
        <v>0.13720013201236725</v>
      </c>
      <c r="F28" s="5">
        <v>0.11230011284351349</v>
      </c>
      <c r="G28" s="3">
        <v>0.24950024485588074</v>
      </c>
      <c r="H28" s="3">
        <v>37.917958837875723</v>
      </c>
      <c r="I28" s="3">
        <v>50.624823748139626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99.4573974609375</v>
      </c>
      <c r="D29" s="3">
        <v>0.10490000993013382</v>
      </c>
      <c r="E29" s="3">
        <v>0.10769999027252197</v>
      </c>
      <c r="F29" s="5">
        <v>0.1242000013589859</v>
      </c>
      <c r="G29" s="3">
        <v>0.23189999163150787</v>
      </c>
      <c r="H29" s="3">
        <v>37.900278829042314</v>
      </c>
      <c r="I29" s="3">
        <v>50.646377835572238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99.458999633789063</v>
      </c>
      <c r="D30" s="3">
        <v>0.10500011593103409</v>
      </c>
      <c r="E30" s="3">
        <v>0.10770010948181152</v>
      </c>
      <c r="F30" s="5">
        <v>0.12430012226104736</v>
      </c>
      <c r="G30" s="3">
        <v>0.23200023174285889</v>
      </c>
      <c r="H30" s="3">
        <v>37.899385492282285</v>
      </c>
      <c r="I30" s="3">
        <v>50.645184064115121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99.456802368164062</v>
      </c>
      <c r="D31" s="3">
        <v>0.10489989072084427</v>
      </c>
      <c r="E31" s="3">
        <v>0.10769999027252197</v>
      </c>
      <c r="F31" s="5">
        <v>0.1241999939084053</v>
      </c>
      <c r="G31" s="3">
        <v>0.23189997673034668</v>
      </c>
      <c r="H31" s="3">
        <v>37.90132099829939</v>
      </c>
      <c r="I31" s="3">
        <v>50.647770492818921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99.452896118164062</v>
      </c>
      <c r="D32" s="3">
        <v>0.10500022023916245</v>
      </c>
      <c r="E32" s="3">
        <v>0.10760021209716797</v>
      </c>
      <c r="F32" s="5">
        <v>0.12380024790763855</v>
      </c>
      <c r="G32" s="3">
        <v>0.23140046000480652</v>
      </c>
      <c r="H32" s="3">
        <v>37.904038408510566</v>
      </c>
      <c r="I32" s="3">
        <v>50.651401784950309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99.458000183105469</v>
      </c>
      <c r="D33" s="3">
        <v>0.10480019450187683</v>
      </c>
      <c r="E33" s="3">
        <v>0.10760018974542618</v>
      </c>
      <c r="F33" s="5">
        <v>0.12360019981861115</v>
      </c>
      <c r="G33" s="3">
        <v>0.23120039701461792</v>
      </c>
      <c r="H33" s="3">
        <v>37.901246820429279</v>
      </c>
      <c r="I33" s="3">
        <v>50.647671368470689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99.447700500488281</v>
      </c>
      <c r="D34" s="3">
        <v>0.10489999502897263</v>
      </c>
      <c r="E34" s="3">
        <v>0.10759999603033066</v>
      </c>
      <c r="F34" s="5">
        <v>0.12349999696016312</v>
      </c>
      <c r="G34" s="3">
        <v>0.23109999299049377</v>
      </c>
      <c r="H34" s="3">
        <v>37.906830176196195</v>
      </c>
      <c r="I34" s="3">
        <v>50.655132441436322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99.453903198242188</v>
      </c>
      <c r="D35" s="3">
        <v>0.1054999977350235</v>
      </c>
      <c r="E35" s="3">
        <v>0.10830000042915344</v>
      </c>
      <c r="F35" s="5">
        <v>0.12390000373125076</v>
      </c>
      <c r="G35" s="3">
        <v>0.23219999670982361</v>
      </c>
      <c r="H35" s="3">
        <v>37.902251600049539</v>
      </c>
      <c r="I35" s="3">
        <v>50.649014061713636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99.45989990234375</v>
      </c>
      <c r="D36" s="3">
        <v>0.10570000112056732</v>
      </c>
      <c r="E36" s="3">
        <v>0.10859999805688858</v>
      </c>
      <c r="F36" s="5">
        <v>0.12409999966621399</v>
      </c>
      <c r="G36" s="3">
        <v>0.23269999027252197</v>
      </c>
      <c r="H36" s="3">
        <v>37.898529241547614</v>
      </c>
      <c r="I36" s="3">
        <v>50.644039850943869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99.424758911132812</v>
      </c>
      <c r="D37" s="3">
        <v>0.11828829348087311</v>
      </c>
      <c r="E37" s="3">
        <v>0.11878819018602371</v>
      </c>
      <c r="F37" s="5">
        <v>0.12438768893480301</v>
      </c>
      <c r="G37" s="3">
        <v>0.24317587912082672</v>
      </c>
      <c r="H37" s="3">
        <v>37.900534771524015</v>
      </c>
      <c r="I37" s="3">
        <v>50.646719853099093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99.391944885253906</v>
      </c>
      <c r="D38" s="3">
        <v>0.1395898163318634</v>
      </c>
      <c r="E38" s="3">
        <v>0.13439019024372101</v>
      </c>
      <c r="F38" s="5">
        <v>0.11659149080514908</v>
      </c>
      <c r="G38" s="3">
        <v>0.25098168849945068</v>
      </c>
      <c r="H38" s="3">
        <v>37.909357244471586</v>
      </c>
      <c r="I38" s="3">
        <v>50.61333963445356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99.35260009765625</v>
      </c>
      <c r="D39" s="3">
        <v>0.16519999504089355</v>
      </c>
      <c r="E39" s="3">
        <v>0.15060000121593475</v>
      </c>
      <c r="F39" s="5">
        <v>0.11129999905824661</v>
      </c>
      <c r="G39" s="3">
        <v>0.26190000772476196</v>
      </c>
      <c r="H39" s="3">
        <v>37.920897967531566</v>
      </c>
      <c r="I39" s="3">
        <v>50.628747823310341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99.380940246582028</v>
      </c>
      <c r="D40" s="6">
        <f t="shared" si="0"/>
        <v>0.13938257868091267</v>
      </c>
      <c r="E40" s="6">
        <f t="shared" si="0"/>
        <v>0.13076593081156412</v>
      </c>
      <c r="F40" s="6">
        <f t="shared" si="0"/>
        <v>0.1161926306784153</v>
      </c>
      <c r="G40" s="6">
        <f t="shared" si="0"/>
        <v>0.246958560248216</v>
      </c>
      <c r="H40" s="6">
        <f t="shared" si="0"/>
        <v>37.922057888075187</v>
      </c>
      <c r="I40" s="6">
        <f t="shared" si="0"/>
        <v>50.643844601241277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99.45989990234375</v>
      </c>
      <c r="D45" s="21">
        <f t="shared" si="1"/>
        <v>0.16519999504089355</v>
      </c>
      <c r="E45" s="26">
        <f t="shared" si="1"/>
        <v>0.15060000121593475</v>
      </c>
      <c r="F45" s="26">
        <f t="shared" si="1"/>
        <v>0.12438768893480301</v>
      </c>
      <c r="G45" s="21">
        <f t="shared" si="1"/>
        <v>0.26190000772476196</v>
      </c>
      <c r="H45" s="26">
        <f t="shared" si="1"/>
        <v>37.943715646958061</v>
      </c>
      <c r="I45" s="22">
        <f t="shared" si="1"/>
        <v>50.659212042237506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99.319900512695313</v>
      </c>
      <c r="D46" s="26">
        <f t="shared" si="2"/>
        <v>0.10480019450187683</v>
      </c>
      <c r="E46" s="26">
        <f t="shared" si="2"/>
        <v>0.10759999603033066</v>
      </c>
      <c r="F46" s="23">
        <f t="shared" si="2"/>
        <v>0.11100011318922043</v>
      </c>
      <c r="G46" s="26">
        <f t="shared" si="2"/>
        <v>0.23109999299049377</v>
      </c>
      <c r="H46" s="23">
        <f t="shared" si="2"/>
        <v>37.898529241547614</v>
      </c>
      <c r="I46" s="26">
        <f t="shared" si="2"/>
        <v>50.61333963445356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5.0298799873389186E-2</v>
      </c>
      <c r="D47" s="24">
        <f t="shared" si="3"/>
        <v>2.2401126371655585E-2</v>
      </c>
      <c r="E47" s="26">
        <f t="shared" si="3"/>
        <v>1.4847773656139743E-2</v>
      </c>
      <c r="F47" s="26">
        <f t="shared" si="3"/>
        <v>5.36104752438847E-3</v>
      </c>
      <c r="G47" s="24">
        <f t="shared" si="3"/>
        <v>9.9659884906255422E-3</v>
      </c>
      <c r="H47" s="26">
        <f t="shared" si="3"/>
        <v>1.5440142055545239E-2</v>
      </c>
      <c r="I47" s="25">
        <f t="shared" si="3"/>
        <v>1.0122450314708311E-2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 summaryRight="0"/>
  </sheetPr>
  <dimension ref="A1:K50"/>
  <sheetViews>
    <sheetView showGridLines="0" topLeftCell="A31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55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99.396598815917969</v>
      </c>
      <c r="D10" s="10">
        <v>0.18569999933242798</v>
      </c>
      <c r="E10" s="10">
        <v>0</v>
      </c>
      <c r="F10" s="11">
        <v>8.3300001919269562E-2</v>
      </c>
      <c r="G10" s="10">
        <v>8.3300001919269562E-2</v>
      </c>
      <c r="H10" s="10">
        <v>38.06662933926745</v>
      </c>
      <c r="I10" s="10">
        <v>50.80973268826898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99.396499633789063</v>
      </c>
      <c r="D11" s="3">
        <v>0.18580000102519989</v>
      </c>
      <c r="E11" s="3">
        <v>0</v>
      </c>
      <c r="F11" s="5">
        <v>8.3300001919269562E-2</v>
      </c>
      <c r="G11" s="3">
        <v>8.3300001919269562E-2</v>
      </c>
      <c r="H11" s="3">
        <v>38.066659116782155</v>
      </c>
      <c r="I11" s="3">
        <v>50.809772434040759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99.396499633789063</v>
      </c>
      <c r="D12" s="3">
        <v>0.1859000027179718</v>
      </c>
      <c r="E12" s="3">
        <v>0</v>
      </c>
      <c r="F12" s="5">
        <v>8.3400003612041473E-2</v>
      </c>
      <c r="G12" s="3">
        <v>8.3400003612041473E-2</v>
      </c>
      <c r="H12" s="3">
        <v>38.066450667525672</v>
      </c>
      <c r="I12" s="3">
        <v>50.809494204757399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99.397895812988281</v>
      </c>
      <c r="D13" s="3">
        <v>0.18549999594688416</v>
      </c>
      <c r="E13" s="3">
        <v>0</v>
      </c>
      <c r="F13" s="5">
        <v>8.3299994468688965E-2</v>
      </c>
      <c r="G13" s="3">
        <v>8.3299994468688965E-2</v>
      </c>
      <c r="H13" s="3">
        <v>38.065523871590798</v>
      </c>
      <c r="I13" s="3">
        <v>50.808257156599346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99.396797180175781</v>
      </c>
      <c r="D14" s="3">
        <v>0.18559999763965607</v>
      </c>
      <c r="E14" s="3">
        <v>0</v>
      </c>
      <c r="F14" s="5">
        <v>8.3400003612041473E-2</v>
      </c>
      <c r="G14" s="3">
        <v>8.3400003612041473E-2</v>
      </c>
      <c r="H14" s="3">
        <v>38.066394820931393</v>
      </c>
      <c r="I14" s="3">
        <v>50.809419663076774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99.394996643066406</v>
      </c>
      <c r="D15" s="3">
        <v>0.18600000441074371</v>
      </c>
      <c r="E15" s="3">
        <v>0</v>
      </c>
      <c r="F15" s="5">
        <v>8.3499997854232788E-2</v>
      </c>
      <c r="G15" s="3">
        <v>8.3499997854232788E-2</v>
      </c>
      <c r="H15" s="3">
        <v>38.067544930261953</v>
      </c>
      <c r="I15" s="3">
        <v>50.806428449025823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99.395599365234375</v>
      </c>
      <c r="D16" s="3">
        <v>0.1859000027179718</v>
      </c>
      <c r="E16" s="3">
        <v>0</v>
      </c>
      <c r="F16" s="5">
        <v>8.3400003612041473E-2</v>
      </c>
      <c r="G16" s="3">
        <v>8.3400003612041473E-2</v>
      </c>
      <c r="H16" s="3">
        <v>38.067213673202204</v>
      </c>
      <c r="I16" s="3">
        <v>50.805986340449202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99.396003723144531</v>
      </c>
      <c r="D17" s="3">
        <v>0.18569999933242798</v>
      </c>
      <c r="E17" s="3">
        <v>0</v>
      </c>
      <c r="F17" s="5">
        <v>8.3300001919269562E-2</v>
      </c>
      <c r="G17" s="3">
        <v>8.3300001919269562E-2</v>
      </c>
      <c r="H17" s="3">
        <v>38.067169029440464</v>
      </c>
      <c r="I17" s="3">
        <v>50.805926757145613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99.398399353027344</v>
      </c>
      <c r="D18" s="3">
        <v>0.18500000238418579</v>
      </c>
      <c r="E18" s="3">
        <v>0</v>
      </c>
      <c r="F18" s="5">
        <v>8.3300001919269562E-2</v>
      </c>
      <c r="G18" s="3">
        <v>8.3300001919269562E-2</v>
      </c>
      <c r="H18" s="3">
        <v>38.065553606689342</v>
      </c>
      <c r="I18" s="3">
        <v>50.808296845755827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99.399299621582031</v>
      </c>
      <c r="D19" s="3">
        <v>0.18479999899864197</v>
      </c>
      <c r="E19" s="3">
        <v>0</v>
      </c>
      <c r="F19" s="5">
        <v>8.320000022649765E-2</v>
      </c>
      <c r="G19" s="3">
        <v>8.320000022649765E-2</v>
      </c>
      <c r="H19" s="3">
        <v>38.064939476967353</v>
      </c>
      <c r="I19" s="3">
        <v>50.807477131282759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99.398597717285156</v>
      </c>
      <c r="D20" s="3">
        <v>0.18500000238418579</v>
      </c>
      <c r="E20" s="3">
        <v>0</v>
      </c>
      <c r="F20" s="5">
        <v>8.3300001919269562E-2</v>
      </c>
      <c r="G20" s="3">
        <v>8.3300001919269562E-2</v>
      </c>
      <c r="H20" s="3">
        <v>38.064939224721712</v>
      </c>
      <c r="I20" s="3">
        <v>50.8074767945959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99.402496337890625</v>
      </c>
      <c r="D21" s="3">
        <v>0.18520000576972961</v>
      </c>
      <c r="E21" s="3">
        <v>0</v>
      </c>
      <c r="F21" s="5">
        <v>8.2800000905990601E-2</v>
      </c>
      <c r="G21" s="3">
        <v>8.2800000905990601E-2</v>
      </c>
      <c r="H21" s="3">
        <v>38.060871276049056</v>
      </c>
      <c r="I21" s="3">
        <v>50.806571117825627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99.401596069335938</v>
      </c>
      <c r="D22" s="3">
        <v>0.18599998950958252</v>
      </c>
      <c r="E22" s="3">
        <v>0</v>
      </c>
      <c r="F22" s="5">
        <v>8.5199996829032898E-2</v>
      </c>
      <c r="G22" s="3">
        <v>8.5199996829032898E-2</v>
      </c>
      <c r="H22" s="3">
        <v>38.056426518653218</v>
      </c>
      <c r="I22" s="3">
        <v>50.800637914639204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99.400596618652344</v>
      </c>
      <c r="D23" s="3">
        <v>0.18659999966621399</v>
      </c>
      <c r="E23" s="3">
        <v>0</v>
      </c>
      <c r="F23" s="5">
        <v>8.5799999535083771E-2</v>
      </c>
      <c r="G23" s="3">
        <v>8.5799999535083771E-2</v>
      </c>
      <c r="H23" s="3">
        <v>38.055659653046924</v>
      </c>
      <c r="I23" s="3">
        <v>50.799614243591812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99.400596618652344</v>
      </c>
      <c r="D24" s="3">
        <v>0.1867000013589859</v>
      </c>
      <c r="E24" s="3">
        <v>0</v>
      </c>
      <c r="F24" s="5">
        <v>8.5799999535083771E-2</v>
      </c>
      <c r="G24" s="3">
        <v>8.5799999535083771E-2</v>
      </c>
      <c r="H24" s="3">
        <v>38.055633597212577</v>
      </c>
      <c r="I24" s="3">
        <v>50.799579462265037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99.400802612304688</v>
      </c>
      <c r="D25" s="3">
        <v>0.1867000013589859</v>
      </c>
      <c r="E25" s="3">
        <v>0</v>
      </c>
      <c r="F25" s="5">
        <v>8.5799999535083771E-2</v>
      </c>
      <c r="G25" s="3">
        <v>8.5799999535083771E-2</v>
      </c>
      <c r="H25" s="3">
        <v>38.055406538518177</v>
      </c>
      <c r="I25" s="3">
        <v>50.799276366899171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99.400596618652344</v>
      </c>
      <c r="D26" s="3">
        <v>0.1867000013589859</v>
      </c>
      <c r="E26" s="3">
        <v>0</v>
      </c>
      <c r="F26" s="5">
        <v>8.5799999535083771E-2</v>
      </c>
      <c r="G26" s="3">
        <v>8.5799999535083771E-2</v>
      </c>
      <c r="H26" s="3">
        <v>38.055689427526019</v>
      </c>
      <c r="I26" s="3">
        <v>50.799653988850885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99.4010009765625</v>
      </c>
      <c r="D27" s="3">
        <v>0.18669998645782471</v>
      </c>
      <c r="E27" s="3">
        <v>0</v>
      </c>
      <c r="F27" s="5">
        <v>8.5799992084503174E-2</v>
      </c>
      <c r="G27" s="3">
        <v>8.5799992084503174E-2</v>
      </c>
      <c r="H27" s="3">
        <v>38.055291162805347</v>
      </c>
      <c r="I27" s="3">
        <v>50.799122354545723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99.400398254394531</v>
      </c>
      <c r="D28" s="3">
        <v>0.18659999966621399</v>
      </c>
      <c r="E28" s="3">
        <v>0</v>
      </c>
      <c r="F28" s="5">
        <v>8.5799999535083771E-2</v>
      </c>
      <c r="G28" s="3">
        <v>8.5799999535083771E-2</v>
      </c>
      <c r="H28" s="3">
        <v>38.056028136440283</v>
      </c>
      <c r="I28" s="3">
        <v>50.800106123496363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99.400398254394531</v>
      </c>
      <c r="D29" s="3">
        <v>0.18659999966621399</v>
      </c>
      <c r="E29" s="3">
        <v>0</v>
      </c>
      <c r="F29" s="5">
        <v>8.5799999535083771E-2</v>
      </c>
      <c r="G29" s="3">
        <v>8.5799999535083771E-2</v>
      </c>
      <c r="H29" s="3">
        <v>38.056083970529542</v>
      </c>
      <c r="I29" s="3">
        <v>50.800180655122446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99.400901794433594</v>
      </c>
      <c r="D30" s="3">
        <v>0.18629999458789825</v>
      </c>
      <c r="E30" s="3">
        <v>0</v>
      </c>
      <c r="F30" s="5">
        <v>8.5699997842311859E-2</v>
      </c>
      <c r="G30" s="3">
        <v>8.5699997842311859E-2</v>
      </c>
      <c r="H30" s="3">
        <v>38.055923934355164</v>
      </c>
      <c r="I30" s="3">
        <v>50.799967026558463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99.401199340820312</v>
      </c>
      <c r="D31" s="3">
        <v>0.18629999458789825</v>
      </c>
      <c r="E31" s="3">
        <v>0</v>
      </c>
      <c r="F31" s="5">
        <v>8.5699997842311859E-2</v>
      </c>
      <c r="G31" s="3">
        <v>8.5699997842311859E-2</v>
      </c>
      <c r="H31" s="3">
        <v>38.055641044181684</v>
      </c>
      <c r="I31" s="3">
        <v>50.799589403050753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99.401199340820312</v>
      </c>
      <c r="D32" s="3">
        <v>0.18649999797344208</v>
      </c>
      <c r="E32" s="3">
        <v>0</v>
      </c>
      <c r="F32" s="5">
        <v>8.5799999535083771E-2</v>
      </c>
      <c r="G32" s="3">
        <v>8.5799999535083771E-2</v>
      </c>
      <c r="H32" s="3">
        <v>38.055406522185805</v>
      </c>
      <c r="I32" s="3">
        <v>50.799276345097468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99.400901794433594</v>
      </c>
      <c r="D33" s="3">
        <v>0.18659999966621399</v>
      </c>
      <c r="E33" s="3">
        <v>0</v>
      </c>
      <c r="F33" s="5">
        <v>8.5799999535083771E-2</v>
      </c>
      <c r="G33" s="3">
        <v>8.5799999535083771E-2</v>
      </c>
      <c r="H33" s="3">
        <v>38.055633577658526</v>
      </c>
      <c r="I33" s="3">
        <v>50.799579436162787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99.401298522949219</v>
      </c>
      <c r="D34" s="3">
        <v>0.18649999797344208</v>
      </c>
      <c r="E34" s="3">
        <v>0</v>
      </c>
      <c r="F34" s="5">
        <v>8.5699997842311859E-2</v>
      </c>
      <c r="G34" s="3">
        <v>8.5699997842311859E-2</v>
      </c>
      <c r="H34" s="3">
        <v>38.055473559848046</v>
      </c>
      <c r="I34" s="3">
        <v>50.799365832112343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99.400802612304688</v>
      </c>
      <c r="D35" s="3">
        <v>0.18659999966621399</v>
      </c>
      <c r="E35" s="3">
        <v>0</v>
      </c>
      <c r="F35" s="5">
        <v>8.5699997842311859E-2</v>
      </c>
      <c r="G35" s="3">
        <v>8.5699997842311859E-2</v>
      </c>
      <c r="H35" s="3">
        <v>38.055868116131528</v>
      </c>
      <c r="I35" s="3">
        <v>50.799892516111015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99.401199340820312</v>
      </c>
      <c r="D36" s="3">
        <v>0.18639999628067017</v>
      </c>
      <c r="E36" s="3">
        <v>0</v>
      </c>
      <c r="F36" s="5">
        <v>8.5699997842311859E-2</v>
      </c>
      <c r="G36" s="3">
        <v>8.5699997842311859E-2</v>
      </c>
      <c r="H36" s="3">
        <v>38.055726673217428</v>
      </c>
      <c r="I36" s="3">
        <v>50.799703707257372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99.4010009765625</v>
      </c>
      <c r="D37" s="3">
        <v>0.1865999847650528</v>
      </c>
      <c r="E37" s="3">
        <v>0</v>
      </c>
      <c r="F37" s="5">
        <v>8.5799992084503174E-2</v>
      </c>
      <c r="G37" s="3">
        <v>8.5799992084503174E-2</v>
      </c>
      <c r="H37" s="3">
        <v>38.055518206882304</v>
      </c>
      <c r="I37" s="3">
        <v>50.799425430399111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99.401100158691406</v>
      </c>
      <c r="D38" s="3">
        <v>0.18790000677108765</v>
      </c>
      <c r="E38" s="3">
        <v>0</v>
      </c>
      <c r="F38" s="5">
        <v>8.5199996829032898E-2</v>
      </c>
      <c r="G38" s="3">
        <v>8.5199996829032898E-2</v>
      </c>
      <c r="H38" s="3">
        <v>38.054811131253835</v>
      </c>
      <c r="I38" s="3">
        <v>50.798481571601371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99.401100158691406</v>
      </c>
      <c r="D39" s="3">
        <v>0.18860000371932983</v>
      </c>
      <c r="E39" s="3">
        <v>0</v>
      </c>
      <c r="F39" s="5">
        <v>8.5000000894069672E-2</v>
      </c>
      <c r="G39" s="3">
        <v>8.5000000894069672E-2</v>
      </c>
      <c r="H39" s="3">
        <v>38.054234243762359</v>
      </c>
      <c r="I39" s="3">
        <v>50.797711497917305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99.399545796712246</v>
      </c>
      <c r="D40" s="6">
        <f t="shared" si="0"/>
        <v>0.18623333225647609</v>
      </c>
      <c r="E40" s="6">
        <f t="shared" si="0"/>
        <v>0</v>
      </c>
      <c r="F40" s="6">
        <f t="shared" si="0"/>
        <v>8.4713332603375116E-2</v>
      </c>
      <c r="G40" s="6">
        <f t="shared" si="0"/>
        <v>8.4713332603375116E-2</v>
      </c>
      <c r="H40" s="6">
        <f t="shared" si="0"/>
        <v>38.059678168254599</v>
      </c>
      <c r="I40" s="6">
        <f t="shared" si="0"/>
        <v>50.80286678195008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99.402496337890625</v>
      </c>
      <c r="D45" s="21">
        <f t="shared" si="1"/>
        <v>0.18860000371932983</v>
      </c>
      <c r="E45" s="26">
        <f t="shared" si="1"/>
        <v>0</v>
      </c>
      <c r="F45" s="26">
        <f t="shared" si="1"/>
        <v>8.5799999535083771E-2</v>
      </c>
      <c r="G45" s="21">
        <f t="shared" si="1"/>
        <v>8.5799999535083771E-2</v>
      </c>
      <c r="H45" s="26">
        <f t="shared" si="1"/>
        <v>38.067544930261953</v>
      </c>
      <c r="I45" s="22">
        <f t="shared" si="1"/>
        <v>50.809772434040759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99.394996643066406</v>
      </c>
      <c r="D46" s="26">
        <f t="shared" si="2"/>
        <v>0.18479999899864197</v>
      </c>
      <c r="E46" s="26">
        <f t="shared" si="2"/>
        <v>0</v>
      </c>
      <c r="F46" s="23">
        <f t="shared" si="2"/>
        <v>8.2800000905990601E-2</v>
      </c>
      <c r="G46" s="26">
        <f t="shared" si="2"/>
        <v>8.2800000905990601E-2</v>
      </c>
      <c r="H46" s="23">
        <f t="shared" si="2"/>
        <v>38.054234243762359</v>
      </c>
      <c r="I46" s="26">
        <f t="shared" si="2"/>
        <v>50.797711497917305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2.145269778144397E-3</v>
      </c>
      <c r="D47" s="24">
        <f t="shared" si="3"/>
        <v>7.9712129988446896E-4</v>
      </c>
      <c r="E47" s="26">
        <f t="shared" si="3"/>
        <v>0</v>
      </c>
      <c r="F47" s="26">
        <f t="shared" si="3"/>
        <v>1.2007836281786449E-3</v>
      </c>
      <c r="G47" s="24">
        <f t="shared" si="3"/>
        <v>1.2007836281786449E-3</v>
      </c>
      <c r="H47" s="26">
        <f t="shared" si="3"/>
        <v>5.2340180712985599E-3</v>
      </c>
      <c r="I47" s="25">
        <f t="shared" si="3"/>
        <v>4.308263366710992E-3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outlinePr summaryBelow="0" summaryRight="0"/>
  </sheetPr>
  <dimension ref="A1:K50"/>
  <sheetViews>
    <sheetView showGridLines="0" topLeftCell="A25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56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85.971199035644531</v>
      </c>
      <c r="D10" s="10">
        <v>7.4392671585083008</v>
      </c>
      <c r="E10" s="10">
        <v>6.0603580474853516</v>
      </c>
      <c r="F10" s="11">
        <v>9.0059362351894379E-2</v>
      </c>
      <c r="G10" s="10">
        <v>6.1504173278808594</v>
      </c>
      <c r="H10" s="10">
        <v>37.854446711684673</v>
      </c>
      <c r="I10" s="10">
        <v>48.002424432977044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85.907249450683594</v>
      </c>
      <c r="D11" s="3">
        <v>7.6477174758911133</v>
      </c>
      <c r="E11" s="3">
        <v>5.9901676177978516</v>
      </c>
      <c r="F11" s="5">
        <v>6.7978821694850922E-2</v>
      </c>
      <c r="G11" s="3">
        <v>6.0581464767456055</v>
      </c>
      <c r="H11" s="3">
        <v>37.908402488296559</v>
      </c>
      <c r="I11" s="3">
        <v>48.078054487589348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83.5032958984375</v>
      </c>
      <c r="D12" s="3">
        <v>9.8606300354003906</v>
      </c>
      <c r="E12" s="3">
        <v>6.1864848136901855</v>
      </c>
      <c r="F12" s="5">
        <v>3.6235202103853226E-2</v>
      </c>
      <c r="G12" s="3">
        <v>6.2227201461791992</v>
      </c>
      <c r="H12" s="3">
        <v>38.482703002384667</v>
      </c>
      <c r="I12" s="3">
        <v>48.365938929541798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82.535591125488281</v>
      </c>
      <c r="D13" s="3">
        <v>10.691984176635742</v>
      </c>
      <c r="E13" s="3">
        <v>6.3637113571166992</v>
      </c>
      <c r="F13" s="5">
        <v>3.0442507937550545E-2</v>
      </c>
      <c r="G13" s="3">
        <v>6.3941540718078613</v>
      </c>
      <c r="H13" s="3">
        <v>38.636313909107955</v>
      </c>
      <c r="I13" s="3">
        <v>48.39093133206287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82.876998901367188</v>
      </c>
      <c r="D14" s="3">
        <v>10.405220031738281</v>
      </c>
      <c r="E14" s="3">
        <v>6.3396358489990234</v>
      </c>
      <c r="F14" s="5">
        <v>2.5526784360408783E-2</v>
      </c>
      <c r="G14" s="3">
        <v>6.3651628494262695</v>
      </c>
      <c r="H14" s="3">
        <v>38.550971405824299</v>
      </c>
      <c r="I14" s="3">
        <v>48.352133083540203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82.965927124023438</v>
      </c>
      <c r="D15" s="3">
        <v>10.211879730224609</v>
      </c>
      <c r="E15" s="3">
        <v>6.4500632286071777</v>
      </c>
      <c r="F15" s="5">
        <v>1.8612541258335114E-2</v>
      </c>
      <c r="G15" s="3">
        <v>6.4686756134033203</v>
      </c>
      <c r="H15" s="3">
        <v>38.454528891850686</v>
      </c>
      <c r="I15" s="3">
        <v>48.253558986713522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82.354347229003906</v>
      </c>
      <c r="D16" s="3">
        <v>9.6536703109741211</v>
      </c>
      <c r="E16" s="3">
        <v>7.3275036811828613</v>
      </c>
      <c r="F16" s="5">
        <v>2.2836606949567795E-2</v>
      </c>
      <c r="G16" s="3">
        <v>7.3503403663635254</v>
      </c>
      <c r="H16" s="3">
        <v>38.162581447446897</v>
      </c>
      <c r="I16" s="3">
        <v>47.721528503198101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82.294998168945313</v>
      </c>
      <c r="D17" s="3">
        <v>10.675000190734863</v>
      </c>
      <c r="E17" s="3">
        <v>6.695000171661377</v>
      </c>
      <c r="F17" s="5">
        <v>1.4999999664723873E-2</v>
      </c>
      <c r="G17" s="3">
        <v>6.7100000381469727</v>
      </c>
      <c r="H17" s="3">
        <v>38.440714730164757</v>
      </c>
      <c r="I17" s="3">
        <v>48.131448513972565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81.964996337890625</v>
      </c>
      <c r="D18" s="3">
        <v>10.640000343322754</v>
      </c>
      <c r="E18" s="3">
        <v>6.934999942779541</v>
      </c>
      <c r="F18" s="5">
        <v>1.4999999664723873E-2</v>
      </c>
      <c r="G18" s="3">
        <v>6.9499998092651367</v>
      </c>
      <c r="H18" s="3">
        <v>38.413823291206569</v>
      </c>
      <c r="I18" s="3">
        <v>48.019240724248704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82.665000915527344</v>
      </c>
      <c r="D19" s="3">
        <v>10.255000114440918</v>
      </c>
      <c r="E19" s="3">
        <v>6.6149997711181641</v>
      </c>
      <c r="F19" s="5">
        <v>9.9999997764825821E-3</v>
      </c>
      <c r="G19" s="3">
        <v>6.625</v>
      </c>
      <c r="H19" s="3">
        <v>38.431747871316375</v>
      </c>
      <c r="I19" s="3">
        <v>48.161282489609818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82.925003051757813</v>
      </c>
      <c r="D20" s="3">
        <v>9.494999885559082</v>
      </c>
      <c r="E20" s="3">
        <v>6.9149999618530273</v>
      </c>
      <c r="F20" s="5">
        <v>1.4999999664723873E-2</v>
      </c>
      <c r="G20" s="3">
        <v>6.929999828338623</v>
      </c>
      <c r="H20" s="3">
        <v>38.211830579563909</v>
      </c>
      <c r="I20" s="3">
        <v>47.905296502057297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82.394996643066406</v>
      </c>
      <c r="D21" s="3">
        <v>10.079999923706055</v>
      </c>
      <c r="E21" s="3">
        <v>6.7950000762939453</v>
      </c>
      <c r="F21" s="5">
        <v>1.4999999664723873E-2</v>
      </c>
      <c r="G21" s="3">
        <v>6.809999942779541</v>
      </c>
      <c r="H21" s="3">
        <v>38.465266452931367</v>
      </c>
      <c r="I21" s="3">
        <v>48.106233491232452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82.224998474121094</v>
      </c>
      <c r="D22" s="3">
        <v>10.149999618530273</v>
      </c>
      <c r="E22" s="3">
        <v>7.065000057220459</v>
      </c>
      <c r="F22" s="5">
        <v>2.500000037252903E-2</v>
      </c>
      <c r="G22" s="3">
        <v>7.0900001525878906</v>
      </c>
      <c r="H22" s="3">
        <v>38.273186701281297</v>
      </c>
      <c r="I22" s="3">
        <v>47.876393724425704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82.294998168945313</v>
      </c>
      <c r="D23" s="3">
        <v>10.300000190734863</v>
      </c>
      <c r="E23" s="3">
        <v>6.9800000190734863</v>
      </c>
      <c r="F23" s="5">
        <v>1.9999999552965164E-2</v>
      </c>
      <c r="G23" s="3">
        <v>7</v>
      </c>
      <c r="H23" s="3">
        <v>38.280261041917036</v>
      </c>
      <c r="I23" s="3">
        <v>47.917588598600545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81.919998168945313</v>
      </c>
      <c r="D24" s="3">
        <v>10.939999580383301</v>
      </c>
      <c r="E24" s="3">
        <v>6.619999885559082</v>
      </c>
      <c r="F24" s="5">
        <v>2.500000037252903E-2</v>
      </c>
      <c r="G24" s="3">
        <v>6.6449999809265137</v>
      </c>
      <c r="H24" s="3">
        <v>38.643653060659808</v>
      </c>
      <c r="I24" s="3">
        <v>48.277336702065874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81.665000915527344</v>
      </c>
      <c r="D25" s="3">
        <v>11.020000457763672</v>
      </c>
      <c r="E25" s="3">
        <v>6.8449997901916504</v>
      </c>
      <c r="F25" s="5">
        <v>3.5000000149011612E-2</v>
      </c>
      <c r="G25" s="3">
        <v>6.8799996376037598</v>
      </c>
      <c r="H25" s="3">
        <v>38.542189313940995</v>
      </c>
      <c r="I25" s="3">
        <v>48.12032685871943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86.199996948242188</v>
      </c>
      <c r="D26" s="3">
        <v>8.1499996185302734</v>
      </c>
      <c r="E26" s="3">
        <v>5.2950000762939453</v>
      </c>
      <c r="F26" s="5">
        <v>5.000000074505806E-2</v>
      </c>
      <c r="G26" s="3">
        <v>5.3450002670288086</v>
      </c>
      <c r="H26" s="3">
        <v>38.249062755486534</v>
      </c>
      <c r="I26" s="3">
        <v>48.57644448358262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81.720001220703125</v>
      </c>
      <c r="D27" s="3">
        <v>11.015000343322754</v>
      </c>
      <c r="E27" s="3">
        <v>6.815000057220459</v>
      </c>
      <c r="F27" s="5">
        <v>2.9999999329447746E-2</v>
      </c>
      <c r="G27" s="3">
        <v>6.8450002670288086</v>
      </c>
      <c r="H27" s="3">
        <v>38.545492101306657</v>
      </c>
      <c r="I27" s="3">
        <v>48.137321645931237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83.830001831054687</v>
      </c>
      <c r="D28" s="3">
        <v>9.6149997711181641</v>
      </c>
      <c r="E28" s="3">
        <v>5.9650001525878906</v>
      </c>
      <c r="F28" s="5">
        <v>2.500000037252903E-2</v>
      </c>
      <c r="G28" s="3">
        <v>5.9900002479553223</v>
      </c>
      <c r="H28" s="3">
        <v>38.561042833342526</v>
      </c>
      <c r="I28" s="3">
        <v>48.492729647287696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82.069999694824219</v>
      </c>
      <c r="D29" s="3">
        <v>10.885000228881836</v>
      </c>
      <c r="E29" s="3">
        <v>6.5</v>
      </c>
      <c r="F29" s="5">
        <v>1.9999999552965164E-2</v>
      </c>
      <c r="G29" s="3">
        <v>6.5199999809265137</v>
      </c>
      <c r="H29" s="3">
        <v>38.689429330619625</v>
      </c>
      <c r="I29" s="3">
        <v>48.355966779720987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83.254997253417969</v>
      </c>
      <c r="D30" s="3">
        <v>9.5349998474121094</v>
      </c>
      <c r="E30" s="3">
        <v>6.7249999046325684</v>
      </c>
      <c r="F30" s="5">
        <v>2.9999999329447746E-2</v>
      </c>
      <c r="G30" s="3">
        <v>6.755000114440918</v>
      </c>
      <c r="H30" s="3">
        <v>38.18019851903162</v>
      </c>
      <c r="I30" s="3">
        <v>47.953225723227909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84.120002746582031</v>
      </c>
      <c r="D31" s="3">
        <v>8.255000114440918</v>
      </c>
      <c r="E31" s="3">
        <v>7.2950000762939453</v>
      </c>
      <c r="F31" s="5">
        <v>3.5000000149011612E-2</v>
      </c>
      <c r="G31" s="3">
        <v>7.3299999237060547</v>
      </c>
      <c r="H31" s="3">
        <v>37.507198006407606</v>
      </c>
      <c r="I31" s="3">
        <v>47.312059126843621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84.470001220703125</v>
      </c>
      <c r="D32" s="3">
        <v>8.0649995803833008</v>
      </c>
      <c r="E32" s="3">
        <v>7.0850000381469727</v>
      </c>
      <c r="F32" s="5">
        <v>1.9999999552965164E-2</v>
      </c>
      <c r="G32" s="3">
        <v>7.1050000190734863</v>
      </c>
      <c r="H32" s="3">
        <v>37.573739569863811</v>
      </c>
      <c r="I32" s="3">
        <v>47.446201912928096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85.294998168945313</v>
      </c>
      <c r="D33" s="3">
        <v>7.6649999618530273</v>
      </c>
      <c r="E33" s="3">
        <v>6.4549999237060547</v>
      </c>
      <c r="F33" s="5">
        <v>3.9999999105930328E-2</v>
      </c>
      <c r="G33" s="3">
        <v>6.494999885559082</v>
      </c>
      <c r="H33" s="3">
        <v>37.806869131226442</v>
      </c>
      <c r="I33" s="3">
        <v>47.830595460897598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85.040000915527344</v>
      </c>
      <c r="D34" s="3">
        <v>7.7249999046325684</v>
      </c>
      <c r="E34" s="3">
        <v>6.8850002288818359</v>
      </c>
      <c r="F34" s="5">
        <v>1.4999999664723873E-2</v>
      </c>
      <c r="G34" s="3">
        <v>6.9000000953674316</v>
      </c>
      <c r="H34" s="3">
        <v>37.540694028725717</v>
      </c>
      <c r="I34" s="3">
        <v>47.509779124704721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83.919998168945313</v>
      </c>
      <c r="D35" s="3">
        <v>7.934999942779541</v>
      </c>
      <c r="E35" s="3">
        <v>7.6599998474121094</v>
      </c>
      <c r="F35" s="5">
        <v>1.4999999664723873E-2</v>
      </c>
      <c r="G35" s="3">
        <v>7.6749997138977051</v>
      </c>
      <c r="H35" s="3">
        <v>37.396775491551736</v>
      </c>
      <c r="I35" s="3">
        <v>47.110857805989255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84.794998168945313</v>
      </c>
      <c r="D36" s="3">
        <v>7.7100000381469727</v>
      </c>
      <c r="E36" s="3">
        <v>6.9800000190734863</v>
      </c>
      <c r="F36" s="5">
        <v>1.4999999664723873E-2</v>
      </c>
      <c r="G36" s="3">
        <v>6.994999885559082</v>
      </c>
      <c r="H36" s="3">
        <v>37.603944098073789</v>
      </c>
      <c r="I36" s="3">
        <v>47.510024344864398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84.480003356933594</v>
      </c>
      <c r="D37" s="3">
        <v>7.7800002098083496</v>
      </c>
      <c r="E37" s="3">
        <v>7.25</v>
      </c>
      <c r="F37" s="5">
        <v>9.9999997764825821E-3</v>
      </c>
      <c r="G37" s="3">
        <v>7.2600002288818359</v>
      </c>
      <c r="H37" s="3">
        <v>37.52230373052155</v>
      </c>
      <c r="I37" s="3">
        <v>47.354641899581516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83.444999694824219</v>
      </c>
      <c r="D38" s="3">
        <v>8</v>
      </c>
      <c r="E38" s="3">
        <v>7.8949999809265137</v>
      </c>
      <c r="F38" s="5">
        <v>3.5000000149011612E-2</v>
      </c>
      <c r="G38" s="3">
        <v>7.929999828338623</v>
      </c>
      <c r="H38" s="3">
        <v>37.41094543685761</v>
      </c>
      <c r="I38" s="3">
        <v>47.014465668632994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83.69000244140625</v>
      </c>
      <c r="D39" s="3">
        <v>8.005000114440918</v>
      </c>
      <c r="E39" s="3">
        <v>7.929999828338623</v>
      </c>
      <c r="F39" s="5">
        <v>9.9999997764825821E-3</v>
      </c>
      <c r="G39" s="3">
        <v>7.940000057220459</v>
      </c>
      <c r="H39" s="3">
        <v>37.24433853868593</v>
      </c>
      <c r="I39" s="3">
        <v>46.912740748863101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83.426486714680991</v>
      </c>
      <c r="D40" s="6">
        <f t="shared" si="0"/>
        <v>9.3268456300099682</v>
      </c>
      <c r="E40" s="6">
        <f t="shared" si="0"/>
        <v>6.7639308134714762</v>
      </c>
      <c r="F40" s="6">
        <f t="shared" si="0"/>
        <v>2.7223060745745896E-2</v>
      </c>
      <c r="G40" s="6">
        <f t="shared" si="0"/>
        <v>6.791153891881307</v>
      </c>
      <c r="H40" s="6">
        <f t="shared" si="0"/>
        <v>38.119488482375978</v>
      </c>
      <c r="I40" s="6">
        <f t="shared" si="0"/>
        <v>47.906559057787035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86.199996948242188</v>
      </c>
      <c r="D45" s="21">
        <f t="shared" si="1"/>
        <v>11.020000457763672</v>
      </c>
      <c r="E45" s="26">
        <f t="shared" si="1"/>
        <v>7.929999828338623</v>
      </c>
      <c r="F45" s="26">
        <f t="shared" si="1"/>
        <v>9.0059362351894379E-2</v>
      </c>
      <c r="G45" s="21">
        <f t="shared" si="1"/>
        <v>7.940000057220459</v>
      </c>
      <c r="H45" s="26">
        <f t="shared" si="1"/>
        <v>38.689429330619625</v>
      </c>
      <c r="I45" s="22">
        <f t="shared" si="1"/>
        <v>48.57644448358262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81.665000915527344</v>
      </c>
      <c r="D46" s="26">
        <f t="shared" si="2"/>
        <v>7.4392671585083008</v>
      </c>
      <c r="E46" s="26">
        <f t="shared" si="2"/>
        <v>5.2950000762939453</v>
      </c>
      <c r="F46" s="23">
        <f t="shared" si="2"/>
        <v>9.9999997764825821E-3</v>
      </c>
      <c r="G46" s="26">
        <f t="shared" si="2"/>
        <v>5.3450002670288086</v>
      </c>
      <c r="H46" s="23">
        <f t="shared" si="2"/>
        <v>37.24433853868593</v>
      </c>
      <c r="I46" s="26">
        <f t="shared" si="2"/>
        <v>46.912740748863101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1.3403298997429798</v>
      </c>
      <c r="D47" s="24">
        <f t="shared" si="3"/>
        <v>1.2863503245200711</v>
      </c>
      <c r="E47" s="26">
        <f t="shared" si="3"/>
        <v>0.57289548694251435</v>
      </c>
      <c r="F47" s="26">
        <f t="shared" si="3"/>
        <v>1.7403178383268002E-2</v>
      </c>
      <c r="G47" s="24">
        <f t="shared" si="3"/>
        <v>0.56405785198679148</v>
      </c>
      <c r="H47" s="26">
        <f t="shared" si="3"/>
        <v>0.45380830413710682</v>
      </c>
      <c r="I47" s="25">
        <f t="shared" si="3"/>
        <v>0.44900125753463221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outlinePr summaryBelow="0" summaryRight="0"/>
  </sheetPr>
  <dimension ref="A1:K50"/>
  <sheetViews>
    <sheetView showGridLines="0" topLeftCell="A2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57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85.971199035644531</v>
      </c>
      <c r="D10" s="10">
        <v>7.4392671585083008</v>
      </c>
      <c r="E10" s="10">
        <v>6.0603580474853516</v>
      </c>
      <c r="F10" s="11">
        <v>9.0059362351894379E-2</v>
      </c>
      <c r="G10" s="10">
        <v>6.1504173278808594</v>
      </c>
      <c r="H10" s="10">
        <v>37.854446711684673</v>
      </c>
      <c r="I10" s="10">
        <v>48.002424432977044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85.907249450683594</v>
      </c>
      <c r="D11" s="3">
        <v>7.6477174758911133</v>
      </c>
      <c r="E11" s="3">
        <v>5.9901676177978516</v>
      </c>
      <c r="F11" s="5">
        <v>6.7978821694850922E-2</v>
      </c>
      <c r="G11" s="3">
        <v>6.0581464767456055</v>
      </c>
      <c r="H11" s="3">
        <v>37.908402488296559</v>
      </c>
      <c r="I11" s="3">
        <v>48.078054487589348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83.5032958984375</v>
      </c>
      <c r="D12" s="3">
        <v>9.8606300354003906</v>
      </c>
      <c r="E12" s="3">
        <v>6.1864848136901855</v>
      </c>
      <c r="F12" s="5">
        <v>3.6235202103853226E-2</v>
      </c>
      <c r="G12" s="3">
        <v>6.2227201461791992</v>
      </c>
      <c r="H12" s="3">
        <v>38.482703002384667</v>
      </c>
      <c r="I12" s="3">
        <v>48.365938929541798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82.535591125488281</v>
      </c>
      <c r="D13" s="3">
        <v>10.691984176635742</v>
      </c>
      <c r="E13" s="3">
        <v>6.3637113571166992</v>
      </c>
      <c r="F13" s="5">
        <v>3.0442507937550545E-2</v>
      </c>
      <c r="G13" s="3">
        <v>6.3941540718078613</v>
      </c>
      <c r="H13" s="3">
        <v>38.636313909107955</v>
      </c>
      <c r="I13" s="3">
        <v>48.39093133206287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82.876998901367188</v>
      </c>
      <c r="D14" s="3">
        <v>10.405220031738281</v>
      </c>
      <c r="E14" s="3">
        <v>6.3396358489990234</v>
      </c>
      <c r="F14" s="5">
        <v>2.5526784360408783E-2</v>
      </c>
      <c r="G14" s="3">
        <v>6.3651628494262695</v>
      </c>
      <c r="H14" s="3">
        <v>38.550971405824299</v>
      </c>
      <c r="I14" s="3">
        <v>48.352133083540203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82.965927124023438</v>
      </c>
      <c r="D15" s="3">
        <v>10.211879730224609</v>
      </c>
      <c r="E15" s="3">
        <v>6.4500632286071777</v>
      </c>
      <c r="F15" s="5">
        <v>1.8612541258335114E-2</v>
      </c>
      <c r="G15" s="3">
        <v>6.4686756134033203</v>
      </c>
      <c r="H15" s="3">
        <v>38.454528891850686</v>
      </c>
      <c r="I15" s="3">
        <v>48.253558986713522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82.354347229003906</v>
      </c>
      <c r="D16" s="3">
        <v>9.6536703109741211</v>
      </c>
      <c r="E16" s="3">
        <v>7.3275036811828613</v>
      </c>
      <c r="F16" s="5">
        <v>2.2836606949567795E-2</v>
      </c>
      <c r="G16" s="3">
        <v>7.3503403663635254</v>
      </c>
      <c r="H16" s="3">
        <v>38.162581447446897</v>
      </c>
      <c r="I16" s="3">
        <v>47.721528503198101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82.294998168945313</v>
      </c>
      <c r="D17" s="3">
        <v>10.675000190734863</v>
      </c>
      <c r="E17" s="3">
        <v>6.695000171661377</v>
      </c>
      <c r="F17" s="5">
        <v>1.4999999664723873E-2</v>
      </c>
      <c r="G17" s="3">
        <v>6.7100000381469727</v>
      </c>
      <c r="H17" s="3">
        <v>38.440714730164757</v>
      </c>
      <c r="I17" s="3">
        <v>48.131448513972565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81.964996337890625</v>
      </c>
      <c r="D18" s="3">
        <v>10.640000343322754</v>
      </c>
      <c r="E18" s="3">
        <v>6.934999942779541</v>
      </c>
      <c r="F18" s="5">
        <v>1.4999999664723873E-2</v>
      </c>
      <c r="G18" s="3">
        <v>6.9499998092651367</v>
      </c>
      <c r="H18" s="3">
        <v>38.413823291206569</v>
      </c>
      <c r="I18" s="3">
        <v>48.019240724248704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82.665000915527344</v>
      </c>
      <c r="D19" s="3">
        <v>10.255000114440918</v>
      </c>
      <c r="E19" s="3">
        <v>6.6149997711181641</v>
      </c>
      <c r="F19" s="5">
        <v>9.9999997764825821E-3</v>
      </c>
      <c r="G19" s="3">
        <v>6.625</v>
      </c>
      <c r="H19" s="3">
        <v>38.431747871316375</v>
      </c>
      <c r="I19" s="3">
        <v>48.161282489609818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82.925003051757813</v>
      </c>
      <c r="D20" s="3">
        <v>9.494999885559082</v>
      </c>
      <c r="E20" s="3">
        <v>6.9149999618530273</v>
      </c>
      <c r="F20" s="5">
        <v>1.4999999664723873E-2</v>
      </c>
      <c r="G20" s="3">
        <v>6.929999828338623</v>
      </c>
      <c r="H20" s="3">
        <v>38.211830579563909</v>
      </c>
      <c r="I20" s="3">
        <v>47.905296502057297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82.394996643066406</v>
      </c>
      <c r="D21" s="3">
        <v>10.079999923706055</v>
      </c>
      <c r="E21" s="3">
        <v>6.7950000762939453</v>
      </c>
      <c r="F21" s="5">
        <v>1.4999999664723873E-2</v>
      </c>
      <c r="G21" s="3">
        <v>6.809999942779541</v>
      </c>
      <c r="H21" s="3">
        <v>38.465266452931367</v>
      </c>
      <c r="I21" s="3">
        <v>48.106233491232452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82.224998474121094</v>
      </c>
      <c r="D22" s="3">
        <v>10.149999618530273</v>
      </c>
      <c r="E22" s="3">
        <v>7.065000057220459</v>
      </c>
      <c r="F22" s="5">
        <v>2.500000037252903E-2</v>
      </c>
      <c r="G22" s="3">
        <v>7.0900001525878906</v>
      </c>
      <c r="H22" s="3">
        <v>38.273186701281297</v>
      </c>
      <c r="I22" s="3">
        <v>47.876393724425704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82.294998168945313</v>
      </c>
      <c r="D23" s="3">
        <v>10.300000190734863</v>
      </c>
      <c r="E23" s="3">
        <v>6.9800000190734863</v>
      </c>
      <c r="F23" s="5">
        <v>1.9999999552965164E-2</v>
      </c>
      <c r="G23" s="3">
        <v>7</v>
      </c>
      <c r="H23" s="3">
        <v>38.280261041917036</v>
      </c>
      <c r="I23" s="3">
        <v>47.917588598600545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81.919998168945313</v>
      </c>
      <c r="D24" s="3">
        <v>10.939999580383301</v>
      </c>
      <c r="E24" s="3">
        <v>6.619999885559082</v>
      </c>
      <c r="F24" s="5">
        <v>2.500000037252903E-2</v>
      </c>
      <c r="G24" s="3">
        <v>6.6449999809265137</v>
      </c>
      <c r="H24" s="3">
        <v>38.643653060659808</v>
      </c>
      <c r="I24" s="3">
        <v>48.277336702065874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81.665000915527344</v>
      </c>
      <c r="D25" s="3">
        <v>11.020000457763672</v>
      </c>
      <c r="E25" s="3">
        <v>6.8449997901916504</v>
      </c>
      <c r="F25" s="5">
        <v>3.5000000149011612E-2</v>
      </c>
      <c r="G25" s="3">
        <v>6.8799996376037598</v>
      </c>
      <c r="H25" s="3">
        <v>38.542189313940995</v>
      </c>
      <c r="I25" s="3">
        <v>48.12032685871943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86.199996948242188</v>
      </c>
      <c r="D26" s="3">
        <v>8.1499996185302734</v>
      </c>
      <c r="E26" s="3">
        <v>5.2950000762939453</v>
      </c>
      <c r="F26" s="5">
        <v>5.000000074505806E-2</v>
      </c>
      <c r="G26" s="3">
        <v>5.3450002670288086</v>
      </c>
      <c r="H26" s="3">
        <v>38.249062755486534</v>
      </c>
      <c r="I26" s="3">
        <v>48.57644448358262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81.720001220703125</v>
      </c>
      <c r="D27" s="3">
        <v>11.015000343322754</v>
      </c>
      <c r="E27" s="3">
        <v>6.815000057220459</v>
      </c>
      <c r="F27" s="5">
        <v>2.9999999329447746E-2</v>
      </c>
      <c r="G27" s="3">
        <v>6.8450002670288086</v>
      </c>
      <c r="H27" s="3">
        <v>38.545492101306657</v>
      </c>
      <c r="I27" s="3">
        <v>48.137321645931237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83.830001831054687</v>
      </c>
      <c r="D28" s="3">
        <v>9.6149997711181641</v>
      </c>
      <c r="E28" s="3">
        <v>5.9650001525878906</v>
      </c>
      <c r="F28" s="5">
        <v>2.500000037252903E-2</v>
      </c>
      <c r="G28" s="3">
        <v>5.9900002479553223</v>
      </c>
      <c r="H28" s="3">
        <v>38.561042833342526</v>
      </c>
      <c r="I28" s="3">
        <v>48.492729647287696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82.069999694824219</v>
      </c>
      <c r="D29" s="3">
        <v>10.885000228881836</v>
      </c>
      <c r="E29" s="3">
        <v>6.5</v>
      </c>
      <c r="F29" s="5">
        <v>1.9999999552965164E-2</v>
      </c>
      <c r="G29" s="3">
        <v>6.5199999809265137</v>
      </c>
      <c r="H29" s="3">
        <v>38.689429330619625</v>
      </c>
      <c r="I29" s="3">
        <v>48.355966779720987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83.254997253417969</v>
      </c>
      <c r="D30" s="3">
        <v>9.5349998474121094</v>
      </c>
      <c r="E30" s="3">
        <v>6.7249999046325684</v>
      </c>
      <c r="F30" s="5">
        <v>2.9999999329447746E-2</v>
      </c>
      <c r="G30" s="3">
        <v>6.755000114440918</v>
      </c>
      <c r="H30" s="3">
        <v>38.18019851903162</v>
      </c>
      <c r="I30" s="3">
        <v>47.953225723227909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84.120002746582031</v>
      </c>
      <c r="D31" s="3">
        <v>8.255000114440918</v>
      </c>
      <c r="E31" s="3">
        <v>7.2950000762939453</v>
      </c>
      <c r="F31" s="5">
        <v>3.5000000149011612E-2</v>
      </c>
      <c r="G31" s="3">
        <v>7.3299999237060547</v>
      </c>
      <c r="H31" s="3">
        <v>37.507198006407606</v>
      </c>
      <c r="I31" s="3">
        <v>47.312059126843621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84.470001220703125</v>
      </c>
      <c r="D32" s="3">
        <v>8.0649995803833008</v>
      </c>
      <c r="E32" s="3">
        <v>7.0850000381469727</v>
      </c>
      <c r="F32" s="5">
        <v>1.9999999552965164E-2</v>
      </c>
      <c r="G32" s="3">
        <v>7.1050000190734863</v>
      </c>
      <c r="H32" s="3">
        <v>37.573739569863811</v>
      </c>
      <c r="I32" s="3">
        <v>47.446201912928096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85.294998168945313</v>
      </c>
      <c r="D33" s="3">
        <v>7.6649999618530273</v>
      </c>
      <c r="E33" s="3">
        <v>6.4549999237060547</v>
      </c>
      <c r="F33" s="5">
        <v>3.9999999105930328E-2</v>
      </c>
      <c r="G33" s="3">
        <v>6.494999885559082</v>
      </c>
      <c r="H33" s="3">
        <v>37.806869131226442</v>
      </c>
      <c r="I33" s="3">
        <v>47.830595460897598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85.040000915527344</v>
      </c>
      <c r="D34" s="3">
        <v>7.7249999046325684</v>
      </c>
      <c r="E34" s="3">
        <v>6.8850002288818359</v>
      </c>
      <c r="F34" s="5">
        <v>1.4999999664723873E-2</v>
      </c>
      <c r="G34" s="3">
        <v>6.9000000953674316</v>
      </c>
      <c r="H34" s="3">
        <v>37.540694028725717</v>
      </c>
      <c r="I34" s="3">
        <v>47.509779124704721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83.919998168945313</v>
      </c>
      <c r="D35" s="3">
        <v>7.934999942779541</v>
      </c>
      <c r="E35" s="3">
        <v>7.6599998474121094</v>
      </c>
      <c r="F35" s="5">
        <v>1.4999999664723873E-2</v>
      </c>
      <c r="G35" s="3">
        <v>7.6749997138977051</v>
      </c>
      <c r="H35" s="3">
        <v>37.396775491551736</v>
      </c>
      <c r="I35" s="3">
        <v>47.110857805989255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84.794998168945313</v>
      </c>
      <c r="D36" s="3">
        <v>7.7100000381469727</v>
      </c>
      <c r="E36" s="3">
        <v>6.9800000190734863</v>
      </c>
      <c r="F36" s="5">
        <v>1.4999999664723873E-2</v>
      </c>
      <c r="G36" s="3">
        <v>6.994999885559082</v>
      </c>
      <c r="H36" s="3">
        <v>37.603944098073789</v>
      </c>
      <c r="I36" s="3">
        <v>47.510024344864398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84.480003356933594</v>
      </c>
      <c r="D37" s="3">
        <v>7.7800002098083496</v>
      </c>
      <c r="E37" s="3">
        <v>7.25</v>
      </c>
      <c r="F37" s="5">
        <v>9.9999997764825821E-3</v>
      </c>
      <c r="G37" s="3">
        <v>7.2600002288818359</v>
      </c>
      <c r="H37" s="3">
        <v>37.52230373052155</v>
      </c>
      <c r="I37" s="3">
        <v>47.354641899581516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83.444999694824219</v>
      </c>
      <c r="D38" s="3">
        <v>8</v>
      </c>
      <c r="E38" s="3">
        <v>7.8949999809265137</v>
      </c>
      <c r="F38" s="5">
        <v>3.5000000149011612E-2</v>
      </c>
      <c r="G38" s="3">
        <v>7.929999828338623</v>
      </c>
      <c r="H38" s="3">
        <v>37.41094543685761</v>
      </c>
      <c r="I38" s="3">
        <v>47.014465668632994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83.69000244140625</v>
      </c>
      <c r="D39" s="3">
        <v>8.005000114440918</v>
      </c>
      <c r="E39" s="3">
        <v>7.929999828338623</v>
      </c>
      <c r="F39" s="5">
        <v>9.9999997764825821E-3</v>
      </c>
      <c r="G39" s="3">
        <v>7.940000057220459</v>
      </c>
      <c r="H39" s="3">
        <v>37.24433853868593</v>
      </c>
      <c r="I39" s="3">
        <v>46.912740748863101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83.426486714680991</v>
      </c>
      <c r="D40" s="6">
        <f t="shared" si="0"/>
        <v>9.3268456300099682</v>
      </c>
      <c r="E40" s="6">
        <f t="shared" si="0"/>
        <v>6.7639308134714762</v>
      </c>
      <c r="F40" s="6">
        <f t="shared" si="0"/>
        <v>2.7223060745745896E-2</v>
      </c>
      <c r="G40" s="6">
        <f t="shared" si="0"/>
        <v>6.791153891881307</v>
      </c>
      <c r="H40" s="6">
        <f t="shared" si="0"/>
        <v>38.119488482375978</v>
      </c>
      <c r="I40" s="6">
        <f t="shared" si="0"/>
        <v>47.906559057787035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86.199996948242188</v>
      </c>
      <c r="D45" s="21">
        <f t="shared" si="1"/>
        <v>11.020000457763672</v>
      </c>
      <c r="E45" s="26">
        <f t="shared" si="1"/>
        <v>7.929999828338623</v>
      </c>
      <c r="F45" s="26">
        <f t="shared" si="1"/>
        <v>9.0059362351894379E-2</v>
      </c>
      <c r="G45" s="21">
        <f t="shared" si="1"/>
        <v>7.940000057220459</v>
      </c>
      <c r="H45" s="26">
        <f t="shared" si="1"/>
        <v>38.689429330619625</v>
      </c>
      <c r="I45" s="22">
        <f t="shared" si="1"/>
        <v>48.57644448358262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81.665000915527344</v>
      </c>
      <c r="D46" s="26">
        <f t="shared" si="2"/>
        <v>7.4392671585083008</v>
      </c>
      <c r="E46" s="26">
        <f t="shared" si="2"/>
        <v>5.2950000762939453</v>
      </c>
      <c r="F46" s="23">
        <f t="shared" si="2"/>
        <v>9.9999997764825821E-3</v>
      </c>
      <c r="G46" s="26">
        <f t="shared" si="2"/>
        <v>5.3450002670288086</v>
      </c>
      <c r="H46" s="23">
        <f t="shared" si="2"/>
        <v>37.24433853868593</v>
      </c>
      <c r="I46" s="26">
        <f t="shared" si="2"/>
        <v>46.912740748863101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1.3403298997429798</v>
      </c>
      <c r="D47" s="24">
        <f t="shared" si="3"/>
        <v>1.2863503245200711</v>
      </c>
      <c r="E47" s="26">
        <f t="shared" si="3"/>
        <v>0.57289548694251435</v>
      </c>
      <c r="F47" s="26">
        <f t="shared" si="3"/>
        <v>1.7403178383268002E-2</v>
      </c>
      <c r="G47" s="24">
        <f t="shared" si="3"/>
        <v>0.56405785198679148</v>
      </c>
      <c r="H47" s="26">
        <f t="shared" si="3"/>
        <v>0.45380830413710682</v>
      </c>
      <c r="I47" s="25">
        <f t="shared" si="3"/>
        <v>0.44900125753463221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outlinePr summaryBelow="0" summaryRight="0"/>
  </sheetPr>
  <dimension ref="A1:K50"/>
  <sheetViews>
    <sheetView showGridLines="0" topLeftCell="A28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58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81.954826354980469</v>
      </c>
      <c r="D10" s="10">
        <v>10.743489265441895</v>
      </c>
      <c r="E10" s="10">
        <v>6.8939108848571777</v>
      </c>
      <c r="F10" s="11">
        <v>2.0805798470973969E-2</v>
      </c>
      <c r="G10" s="10">
        <v>6.9147167205810547</v>
      </c>
      <c r="H10" s="10">
        <v>38.462555600842592</v>
      </c>
      <c r="I10" s="10">
        <v>48.079276422723609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82.006111145019531</v>
      </c>
      <c r="D11" s="3">
        <v>10.775550842285156</v>
      </c>
      <c r="E11" s="3">
        <v>6.8077077865600586</v>
      </c>
      <c r="F11" s="5">
        <v>2.798616886138916E-2</v>
      </c>
      <c r="G11" s="3">
        <v>6.8356938362121582</v>
      </c>
      <c r="H11" s="3">
        <v>38.498331521949162</v>
      </c>
      <c r="I11" s="3">
        <v>48.131031284430826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82.122077941894531</v>
      </c>
      <c r="D12" s="3">
        <v>10.781240463256836</v>
      </c>
      <c r="E12" s="3">
        <v>6.6826028823852539</v>
      </c>
      <c r="F12" s="5">
        <v>2.5475611910223961E-2</v>
      </c>
      <c r="G12" s="3">
        <v>6.7080783843994141</v>
      </c>
      <c r="H12" s="3">
        <v>38.551034122067271</v>
      </c>
      <c r="I12" s="3">
        <v>48.214462213270387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82.188255310058594</v>
      </c>
      <c r="D13" s="3">
        <v>10.794798851013184</v>
      </c>
      <c r="E13" s="3">
        <v>6.5913491249084473</v>
      </c>
      <c r="F13" s="5">
        <v>2.4447133764624596E-2</v>
      </c>
      <c r="G13" s="3">
        <v>6.6157960891723633</v>
      </c>
      <c r="H13" s="3">
        <v>38.596724916764259</v>
      </c>
      <c r="I13" s="3">
        <v>48.279229421535845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82.221908569335937</v>
      </c>
      <c r="D14" s="3">
        <v>10.833071708679199</v>
      </c>
      <c r="E14" s="3">
        <v>6.5065546035766602</v>
      </c>
      <c r="F14" s="5">
        <v>2.5386914610862732E-2</v>
      </c>
      <c r="G14" s="3">
        <v>6.5319414138793945</v>
      </c>
      <c r="H14" s="3">
        <v>38.646141150954669</v>
      </c>
      <c r="I14" s="3">
        <v>48.342485109535104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82.318870544433594</v>
      </c>
      <c r="D15" s="3">
        <v>10.814759254455566</v>
      </c>
      <c r="E15" s="3">
        <v>6.4336581230163574</v>
      </c>
      <c r="F15" s="5">
        <v>2.5063635781407356E-2</v>
      </c>
      <c r="G15" s="3">
        <v>6.4587216377258301</v>
      </c>
      <c r="H15" s="3">
        <v>38.664856074831434</v>
      </c>
      <c r="I15" s="3">
        <v>48.383253955013586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82.429267883300781</v>
      </c>
      <c r="D16" s="3">
        <v>10.731836318969727</v>
      </c>
      <c r="E16" s="3">
        <v>6.4146652221679687</v>
      </c>
      <c r="F16" s="5">
        <v>2.408256009221077E-2</v>
      </c>
      <c r="G16" s="3">
        <v>6.4387478828430176</v>
      </c>
      <c r="H16" s="3">
        <v>38.643079963306775</v>
      </c>
      <c r="I16" s="3">
        <v>48.378360428393236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82.429573059082031</v>
      </c>
      <c r="D17" s="3">
        <v>10.731647491455078</v>
      </c>
      <c r="E17" s="3">
        <v>6.4146490097045898</v>
      </c>
      <c r="F17" s="5">
        <v>2.4070702493190765E-2</v>
      </c>
      <c r="G17" s="3">
        <v>6.4387197494506836</v>
      </c>
      <c r="H17" s="3">
        <v>38.642974189025132</v>
      </c>
      <c r="I17" s="3">
        <v>48.378311617267194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82.245155334472656</v>
      </c>
      <c r="D18" s="3">
        <v>10.780414581298828</v>
      </c>
      <c r="E18" s="3">
        <v>6.5501651763916016</v>
      </c>
      <c r="F18" s="5">
        <v>2.5216000154614449E-2</v>
      </c>
      <c r="G18" s="3">
        <v>6.5753812789916992</v>
      </c>
      <c r="H18" s="3">
        <v>38.578805083533027</v>
      </c>
      <c r="I18" s="3">
        <v>48.266321974158409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82.665000915527344</v>
      </c>
      <c r="D19" s="3">
        <v>10.255000114440918</v>
      </c>
      <c r="E19" s="3">
        <v>6.6149997711181641</v>
      </c>
      <c r="F19" s="5">
        <v>9.9999997764825821E-3</v>
      </c>
      <c r="G19" s="3">
        <v>6.625</v>
      </c>
      <c r="H19" s="3">
        <v>38.431747871316375</v>
      </c>
      <c r="I19" s="3">
        <v>48.161282489609818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82.925003051757813</v>
      </c>
      <c r="D20" s="3">
        <v>9.494999885559082</v>
      </c>
      <c r="E20" s="3">
        <v>6.9149999618530273</v>
      </c>
      <c r="F20" s="5">
        <v>1.4999999664723873E-2</v>
      </c>
      <c r="G20" s="3">
        <v>6.929999828338623</v>
      </c>
      <c r="H20" s="3">
        <v>38.211830579563909</v>
      </c>
      <c r="I20" s="3">
        <v>47.905296502057297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82.394996643066406</v>
      </c>
      <c r="D21" s="3">
        <v>10.079999923706055</v>
      </c>
      <c r="E21" s="3">
        <v>6.7950000762939453</v>
      </c>
      <c r="F21" s="5">
        <v>1.4999999664723873E-2</v>
      </c>
      <c r="G21" s="3">
        <v>6.809999942779541</v>
      </c>
      <c r="H21" s="3">
        <v>38.465266452931367</v>
      </c>
      <c r="I21" s="3">
        <v>48.106233491232452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82.224998474121094</v>
      </c>
      <c r="D22" s="3">
        <v>10.149999618530273</v>
      </c>
      <c r="E22" s="3">
        <v>7.065000057220459</v>
      </c>
      <c r="F22" s="5">
        <v>2.500000037252903E-2</v>
      </c>
      <c r="G22" s="3">
        <v>7.0900001525878906</v>
      </c>
      <c r="H22" s="3">
        <v>38.273186701281297</v>
      </c>
      <c r="I22" s="3">
        <v>47.876393724425704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82.294998168945313</v>
      </c>
      <c r="D23" s="3">
        <v>10.300000190734863</v>
      </c>
      <c r="E23" s="3">
        <v>6.9800000190734863</v>
      </c>
      <c r="F23" s="5">
        <v>1.9999999552965164E-2</v>
      </c>
      <c r="G23" s="3">
        <v>7</v>
      </c>
      <c r="H23" s="3">
        <v>38.280261041917036</v>
      </c>
      <c r="I23" s="3">
        <v>47.917588598600545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81.919998168945313</v>
      </c>
      <c r="D24" s="3">
        <v>10.939999580383301</v>
      </c>
      <c r="E24" s="3">
        <v>6.619999885559082</v>
      </c>
      <c r="F24" s="5">
        <v>2.500000037252903E-2</v>
      </c>
      <c r="G24" s="3">
        <v>6.6449999809265137</v>
      </c>
      <c r="H24" s="3">
        <v>38.643653060659808</v>
      </c>
      <c r="I24" s="3">
        <v>48.277336702065874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81.665000915527344</v>
      </c>
      <c r="D25" s="3">
        <v>11.020000457763672</v>
      </c>
      <c r="E25" s="3">
        <v>6.8449997901916504</v>
      </c>
      <c r="F25" s="5">
        <v>3.5000000149011612E-2</v>
      </c>
      <c r="G25" s="3">
        <v>6.8799996376037598</v>
      </c>
      <c r="H25" s="3">
        <v>38.542189313940995</v>
      </c>
      <c r="I25" s="3">
        <v>48.12032685871943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86.199996948242188</v>
      </c>
      <c r="D26" s="3">
        <v>8.1499996185302734</v>
      </c>
      <c r="E26" s="3">
        <v>5.2950000762939453</v>
      </c>
      <c r="F26" s="5">
        <v>5.000000074505806E-2</v>
      </c>
      <c r="G26" s="3">
        <v>5.3450002670288086</v>
      </c>
      <c r="H26" s="3">
        <v>38.249062755486534</v>
      </c>
      <c r="I26" s="3">
        <v>48.57644448358262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81.720001220703125</v>
      </c>
      <c r="D27" s="3">
        <v>11.015000343322754</v>
      </c>
      <c r="E27" s="3">
        <v>6.815000057220459</v>
      </c>
      <c r="F27" s="5">
        <v>2.9999999329447746E-2</v>
      </c>
      <c r="G27" s="3">
        <v>6.8450002670288086</v>
      </c>
      <c r="H27" s="3">
        <v>38.545492101306657</v>
      </c>
      <c r="I27" s="3">
        <v>48.137321645931237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83.830001831054687</v>
      </c>
      <c r="D28" s="3">
        <v>9.6149997711181641</v>
      </c>
      <c r="E28" s="3">
        <v>5.9650001525878906</v>
      </c>
      <c r="F28" s="5">
        <v>2.500000037252903E-2</v>
      </c>
      <c r="G28" s="3">
        <v>5.9900002479553223</v>
      </c>
      <c r="H28" s="3">
        <v>38.561042833342526</v>
      </c>
      <c r="I28" s="3">
        <v>48.492729647287696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82.069999694824219</v>
      </c>
      <c r="D29" s="3">
        <v>10.885000228881836</v>
      </c>
      <c r="E29" s="3">
        <v>6.5</v>
      </c>
      <c r="F29" s="5">
        <v>1.9999999552965164E-2</v>
      </c>
      <c r="G29" s="3">
        <v>6.5199999809265137</v>
      </c>
      <c r="H29" s="3">
        <v>38.689429330619625</v>
      </c>
      <c r="I29" s="3">
        <v>48.355966779720987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83.254997253417969</v>
      </c>
      <c r="D30" s="3">
        <v>9.5349998474121094</v>
      </c>
      <c r="E30" s="3">
        <v>6.7249999046325684</v>
      </c>
      <c r="F30" s="5">
        <v>2.9999999329447746E-2</v>
      </c>
      <c r="G30" s="3">
        <v>6.755000114440918</v>
      </c>
      <c r="H30" s="3">
        <v>38.18019851903162</v>
      </c>
      <c r="I30" s="3">
        <v>47.953225723227909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84.120002746582031</v>
      </c>
      <c r="D31" s="3">
        <v>8.255000114440918</v>
      </c>
      <c r="E31" s="3">
        <v>7.2950000762939453</v>
      </c>
      <c r="F31" s="5">
        <v>3.5000000149011612E-2</v>
      </c>
      <c r="G31" s="3">
        <v>7.3299999237060547</v>
      </c>
      <c r="H31" s="3">
        <v>37.507198006407606</v>
      </c>
      <c r="I31" s="3">
        <v>47.312059126843621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84.470001220703125</v>
      </c>
      <c r="D32" s="3">
        <v>8.0649995803833008</v>
      </c>
      <c r="E32" s="3">
        <v>7.0850000381469727</v>
      </c>
      <c r="F32" s="5">
        <v>1.9999999552965164E-2</v>
      </c>
      <c r="G32" s="3">
        <v>7.1050000190734863</v>
      </c>
      <c r="H32" s="3">
        <v>37.573739569863811</v>
      </c>
      <c r="I32" s="3">
        <v>47.446201912928096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85.294998168945313</v>
      </c>
      <c r="D33" s="3">
        <v>7.6649999618530273</v>
      </c>
      <c r="E33" s="3">
        <v>6.4549999237060547</v>
      </c>
      <c r="F33" s="5">
        <v>3.9999999105930328E-2</v>
      </c>
      <c r="G33" s="3">
        <v>6.494999885559082</v>
      </c>
      <c r="H33" s="3">
        <v>37.806869131226442</v>
      </c>
      <c r="I33" s="3">
        <v>47.830595460897598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85.040000915527344</v>
      </c>
      <c r="D34" s="3">
        <v>7.7249999046325684</v>
      </c>
      <c r="E34" s="3">
        <v>6.8850002288818359</v>
      </c>
      <c r="F34" s="5">
        <v>1.4999999664723873E-2</v>
      </c>
      <c r="G34" s="3">
        <v>6.9000000953674316</v>
      </c>
      <c r="H34" s="3">
        <v>37.540694028725717</v>
      </c>
      <c r="I34" s="3">
        <v>47.509779124704721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83.919998168945313</v>
      </c>
      <c r="D35" s="3">
        <v>7.934999942779541</v>
      </c>
      <c r="E35" s="3">
        <v>7.6599998474121094</v>
      </c>
      <c r="F35" s="5">
        <v>1.4999999664723873E-2</v>
      </c>
      <c r="G35" s="3">
        <v>7.6749997138977051</v>
      </c>
      <c r="H35" s="3">
        <v>37.396775491551736</v>
      </c>
      <c r="I35" s="3">
        <v>47.110857805989255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84.794998168945313</v>
      </c>
      <c r="D36" s="3">
        <v>7.7100000381469727</v>
      </c>
      <c r="E36" s="3">
        <v>6.9800000190734863</v>
      </c>
      <c r="F36" s="5">
        <v>1.4999999664723873E-2</v>
      </c>
      <c r="G36" s="3">
        <v>6.994999885559082</v>
      </c>
      <c r="H36" s="3">
        <v>37.603944098073789</v>
      </c>
      <c r="I36" s="3">
        <v>47.510024344864398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84.480003356933594</v>
      </c>
      <c r="D37" s="3">
        <v>7.7800002098083496</v>
      </c>
      <c r="E37" s="3">
        <v>7.25</v>
      </c>
      <c r="F37" s="5">
        <v>9.9999997764825821E-3</v>
      </c>
      <c r="G37" s="3">
        <v>7.2600002288818359</v>
      </c>
      <c r="H37" s="3">
        <v>37.52230373052155</v>
      </c>
      <c r="I37" s="3">
        <v>47.354641899581516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83.444999694824219</v>
      </c>
      <c r="D38" s="3">
        <v>8</v>
      </c>
      <c r="E38" s="3">
        <v>7.8949999809265137</v>
      </c>
      <c r="F38" s="5">
        <v>3.5000000149011612E-2</v>
      </c>
      <c r="G38" s="3">
        <v>7.929999828338623</v>
      </c>
      <c r="H38" s="3">
        <v>37.41094543685761</v>
      </c>
      <c r="I38" s="3">
        <v>47.014465668632994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83.69000244140625</v>
      </c>
      <c r="D39" s="3">
        <v>8.005000114440918</v>
      </c>
      <c r="E39" s="3">
        <v>7.929999828338623</v>
      </c>
      <c r="F39" s="5">
        <v>9.9999997764825821E-3</v>
      </c>
      <c r="G39" s="3">
        <v>7.940000057220459</v>
      </c>
      <c r="H39" s="3">
        <v>37.24433853868593</v>
      </c>
      <c r="I39" s="3">
        <v>46.912740748863101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83.077868143717453</v>
      </c>
      <c r="D40" s="6">
        <f t="shared" si="0"/>
        <v>9.652226940790813</v>
      </c>
      <c r="E40" s="6">
        <f t="shared" si="0"/>
        <v>6.7955087502797449</v>
      </c>
      <c r="F40" s="6">
        <f t="shared" si="0"/>
        <v>2.3917817417532204E-2</v>
      </c>
      <c r="G40" s="6">
        <f t="shared" si="0"/>
        <v>6.8194265683492024</v>
      </c>
      <c r="H40" s="6">
        <f t="shared" si="0"/>
        <v>38.198822373886216</v>
      </c>
      <c r="I40" s="6">
        <f t="shared" si="0"/>
        <v>47.944474838869837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86.199996948242188</v>
      </c>
      <c r="D45" s="21">
        <f t="shared" si="1"/>
        <v>11.020000457763672</v>
      </c>
      <c r="E45" s="26">
        <f t="shared" si="1"/>
        <v>7.929999828338623</v>
      </c>
      <c r="F45" s="26">
        <f t="shared" si="1"/>
        <v>5.000000074505806E-2</v>
      </c>
      <c r="G45" s="21">
        <f t="shared" si="1"/>
        <v>7.940000057220459</v>
      </c>
      <c r="H45" s="26">
        <f t="shared" si="1"/>
        <v>38.689429330619625</v>
      </c>
      <c r="I45" s="22">
        <f t="shared" si="1"/>
        <v>48.57644448358262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81.665000915527344</v>
      </c>
      <c r="D46" s="26">
        <f t="shared" si="2"/>
        <v>7.6649999618530273</v>
      </c>
      <c r="E46" s="26">
        <f t="shared" si="2"/>
        <v>5.2950000762939453</v>
      </c>
      <c r="F46" s="23">
        <f t="shared" si="2"/>
        <v>9.9999997764825821E-3</v>
      </c>
      <c r="G46" s="26">
        <f t="shared" si="2"/>
        <v>5.3450002670288086</v>
      </c>
      <c r="H46" s="23">
        <f t="shared" si="2"/>
        <v>37.24433853868593</v>
      </c>
      <c r="I46" s="26">
        <f t="shared" si="2"/>
        <v>46.912740748863101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1.2236533687194413</v>
      </c>
      <c r="D47" s="24">
        <f t="shared" si="3"/>
        <v>1.3078397347450998</v>
      </c>
      <c r="E47" s="26">
        <f t="shared" si="3"/>
        <v>0.51831465122328879</v>
      </c>
      <c r="F47" s="26">
        <f t="shared" si="3"/>
        <v>9.1798365919572907E-3</v>
      </c>
      <c r="G47" s="24">
        <f t="shared" si="3"/>
        <v>0.51433661876493697</v>
      </c>
      <c r="H47" s="26">
        <f t="shared" si="3"/>
        <v>0.48383193779596961</v>
      </c>
      <c r="I47" s="25">
        <f t="shared" si="3"/>
        <v>0.46269022098739943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59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90.350112915039063</v>
      </c>
      <c r="D10" s="10">
        <v>3.6446900367736816</v>
      </c>
      <c r="E10" s="10">
        <v>5.2560024261474609</v>
      </c>
      <c r="F10" s="11">
        <v>0.1435447484254837</v>
      </c>
      <c r="G10" s="10">
        <v>5.3995471000671387</v>
      </c>
      <c r="H10" s="10">
        <v>38.37481996397009</v>
      </c>
      <c r="I10" s="10">
        <v>48.183092622509307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87.917251586914062</v>
      </c>
      <c r="D11" s="3">
        <v>5.9123258590698242</v>
      </c>
      <c r="E11" s="3">
        <v>5.776465892791748</v>
      </c>
      <c r="F11" s="5">
        <v>7.1408756077289581E-2</v>
      </c>
      <c r="G11" s="3">
        <v>5.847874641418457</v>
      </c>
      <c r="H11" s="3">
        <v>37.645317575671449</v>
      </c>
      <c r="I11" s="3">
        <v>47.931658240931412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90.634201049804688</v>
      </c>
      <c r="D12" s="3">
        <v>3.999596118927002</v>
      </c>
      <c r="E12" s="3">
        <v>5.0539665222167969</v>
      </c>
      <c r="F12" s="5">
        <v>0.10365490615367889</v>
      </c>
      <c r="G12" s="3">
        <v>5.1576213836669922</v>
      </c>
      <c r="H12" s="3">
        <v>37.203308054619207</v>
      </c>
      <c r="I12" s="3">
        <v>48.005765228716847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91.268241882324219</v>
      </c>
      <c r="D13" s="3">
        <v>3.1979782581329346</v>
      </c>
      <c r="E13" s="3">
        <v>5.0888714790344238</v>
      </c>
      <c r="F13" s="5">
        <v>0.12272538244724274</v>
      </c>
      <c r="G13" s="3">
        <v>5.2115969657897949</v>
      </c>
      <c r="H13" s="3">
        <v>36.962293761818707</v>
      </c>
      <c r="I13" s="3">
        <v>47.846928165152931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90.72332763671875</v>
      </c>
      <c r="D14" s="3">
        <v>3.8706519603729248</v>
      </c>
      <c r="E14" s="3">
        <v>4.7516980171203613</v>
      </c>
      <c r="F14" s="5">
        <v>0.13350142538547516</v>
      </c>
      <c r="G14" s="3">
        <v>4.8851995468139648</v>
      </c>
      <c r="H14" s="3">
        <v>37.365075666903529</v>
      </c>
      <c r="I14" s="3">
        <v>48.222494674993918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91.16192626953125</v>
      </c>
      <c r="D15" s="3">
        <v>3.3966264724731445</v>
      </c>
      <c r="E15" s="3">
        <v>4.9382400512695313</v>
      </c>
      <c r="F15" s="5">
        <v>0.12781396508216858</v>
      </c>
      <c r="G15" s="3">
        <v>5.0660538673400879</v>
      </c>
      <c r="H15" s="3">
        <v>37.063029585320699</v>
      </c>
      <c r="I15" s="3">
        <v>47.963256247716984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90.979034423828125</v>
      </c>
      <c r="D16" s="3">
        <v>3.5184187889099121</v>
      </c>
      <c r="E16" s="3">
        <v>5.0427460670471191</v>
      </c>
      <c r="F16" s="5">
        <v>0.1227848157286644</v>
      </c>
      <c r="G16" s="3">
        <v>5.1655306816101074</v>
      </c>
      <c r="H16" s="3">
        <v>37.018560604467226</v>
      </c>
      <c r="I16" s="3">
        <v>47.88961154207761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90.245628356933594</v>
      </c>
      <c r="D17" s="3">
        <v>3.9117329120635986</v>
      </c>
      <c r="E17" s="3">
        <v>5.4643540382385254</v>
      </c>
      <c r="F17" s="5">
        <v>0.10180418193340302</v>
      </c>
      <c r="G17" s="3">
        <v>5.5661582946777344</v>
      </c>
      <c r="H17" s="3">
        <v>36.920430482981544</v>
      </c>
      <c r="I17" s="3">
        <v>47.668680042482436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89.208686828613281</v>
      </c>
      <c r="D18" s="3">
        <v>4.7493867874145508</v>
      </c>
      <c r="E18" s="3">
        <v>5.5582118034362793</v>
      </c>
      <c r="F18" s="5">
        <v>9.0264216065406799E-2</v>
      </c>
      <c r="G18" s="3">
        <v>5.6484761238098145</v>
      </c>
      <c r="H18" s="3">
        <v>37.215530076937441</v>
      </c>
      <c r="I18" s="3">
        <v>47.808985894005254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84.452484130859375</v>
      </c>
      <c r="D19" s="3">
        <v>8.7582683563232422</v>
      </c>
      <c r="E19" s="3">
        <v>6.4298944473266602</v>
      </c>
      <c r="F19" s="5">
        <v>2.5365224108099937E-2</v>
      </c>
      <c r="G19" s="3">
        <v>6.4552597999572754</v>
      </c>
      <c r="H19" s="3">
        <v>38.040556246462501</v>
      </c>
      <c r="I19" s="3">
        <v>48.004470505247063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84.506423950195312</v>
      </c>
      <c r="D20" s="3">
        <v>8.7113943099975586</v>
      </c>
      <c r="E20" s="3">
        <v>6.4208574295043945</v>
      </c>
      <c r="F20" s="5">
        <v>2.6090405881404877E-2</v>
      </c>
      <c r="G20" s="3">
        <v>6.4469480514526367</v>
      </c>
      <c r="H20" s="3">
        <v>38.031248798146152</v>
      </c>
      <c r="I20" s="3">
        <v>48.00200490286705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84.838088989257813</v>
      </c>
      <c r="D21" s="3">
        <v>8.2809534072875977</v>
      </c>
      <c r="E21" s="3">
        <v>6.3215484619140625</v>
      </c>
      <c r="F21" s="5">
        <v>3.3277332782745361E-2</v>
      </c>
      <c r="G21" s="3">
        <v>6.3548259735107422</v>
      </c>
      <c r="H21" s="3">
        <v>38.045602495078299</v>
      </c>
      <c r="I21" s="3">
        <v>48.051318006098079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86.249107360839844</v>
      </c>
      <c r="D22" s="3">
        <v>7.2418069839477539</v>
      </c>
      <c r="E22" s="3">
        <v>6.0096621513366699</v>
      </c>
      <c r="F22" s="5">
        <v>6.1602320522069931E-2</v>
      </c>
      <c r="G22" s="3">
        <v>6.0712642669677734</v>
      </c>
      <c r="H22" s="3">
        <v>37.696995298122062</v>
      </c>
      <c r="I22" s="3">
        <v>47.98667245035147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85.481986999511719</v>
      </c>
      <c r="D23" s="3">
        <v>7.7018642425537109</v>
      </c>
      <c r="E23" s="3">
        <v>6.4901061058044434</v>
      </c>
      <c r="F23" s="5">
        <v>3.496498242020607E-2</v>
      </c>
      <c r="G23" s="3">
        <v>6.5250711441040039</v>
      </c>
      <c r="H23" s="3">
        <v>37.676875106818933</v>
      </c>
      <c r="I23" s="3">
        <v>47.762188752918036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84.003578186035156</v>
      </c>
      <c r="D24" s="3">
        <v>8.8582963943481445</v>
      </c>
      <c r="E24" s="3">
        <v>6.736412525177002</v>
      </c>
      <c r="F24" s="5">
        <v>2.519366517663002E-2</v>
      </c>
      <c r="G24" s="3">
        <v>6.7616062164306641</v>
      </c>
      <c r="H24" s="3">
        <v>37.753652896398734</v>
      </c>
      <c r="I24" s="3">
        <v>47.735830838309752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84.5179443359375</v>
      </c>
      <c r="D25" s="3">
        <v>8.6542701721191406</v>
      </c>
      <c r="E25" s="3">
        <v>6.4419631958007813</v>
      </c>
      <c r="F25" s="5">
        <v>4.2135640978813171E-2</v>
      </c>
      <c r="G25" s="3">
        <v>6.4840989112854004</v>
      </c>
      <c r="H25" s="3">
        <v>37.96751998348109</v>
      </c>
      <c r="I25" s="3">
        <v>47.960204396259805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88.475921630859375</v>
      </c>
      <c r="D26" s="3">
        <v>6.2321391105651855</v>
      </c>
      <c r="E26" s="3">
        <v>4.9066653251647949</v>
      </c>
      <c r="F26" s="5">
        <v>4.7075875103473663E-2</v>
      </c>
      <c r="G26" s="3">
        <v>4.9537410736083984</v>
      </c>
      <c r="H26" s="3">
        <v>37.890784442298283</v>
      </c>
      <c r="I26" s="3">
        <v>48.52942769538268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88.583633422851563</v>
      </c>
      <c r="D27" s="3">
        <v>6.3189048767089844</v>
      </c>
      <c r="E27" s="3">
        <v>4.6762065887451172</v>
      </c>
      <c r="F27" s="5">
        <v>4.4856168329715729E-2</v>
      </c>
      <c r="G27" s="3">
        <v>4.7210626602172852</v>
      </c>
      <c r="H27" s="3">
        <v>38.037842747176377</v>
      </c>
      <c r="I27" s="3">
        <v>48.716201541291497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92.449333190917969</v>
      </c>
      <c r="D28" s="3">
        <v>2.3966670036315918</v>
      </c>
      <c r="E28" s="3">
        <v>5.0456671714782715</v>
      </c>
      <c r="F28" s="5">
        <v>8.1000000238418579E-2</v>
      </c>
      <c r="G28" s="3">
        <v>5.1266670227050781</v>
      </c>
      <c r="H28" s="3">
        <v>36.522762753865898</v>
      </c>
      <c r="I28" s="3">
        <v>47.615334977554227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92.460670471191406</v>
      </c>
      <c r="D29" s="3">
        <v>2.2896668910980225</v>
      </c>
      <c r="E29" s="3">
        <v>5.2056670188903809</v>
      </c>
      <c r="F29" s="5">
        <v>2.1332999691367149E-2</v>
      </c>
      <c r="G29" s="3">
        <v>5.2270002365112305</v>
      </c>
      <c r="H29" s="3">
        <v>36.451941976576059</v>
      </c>
      <c r="I29" s="3">
        <v>47.542594986103303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92.329002380371094</v>
      </c>
      <c r="D30" s="3">
        <v>2.565000057220459</v>
      </c>
      <c r="E30" s="3">
        <v>5.0676670074462891</v>
      </c>
      <c r="F30" s="5">
        <v>1.9666999578475952E-2</v>
      </c>
      <c r="G30" s="3">
        <v>5.087334156036377</v>
      </c>
      <c r="H30" s="3">
        <v>36.5803802272289</v>
      </c>
      <c r="I30" s="3">
        <v>47.681001905412003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92.478668212890625</v>
      </c>
      <c r="D31" s="3">
        <v>2.4116659164428711</v>
      </c>
      <c r="E31" s="3">
        <v>5.0633330345153809</v>
      </c>
      <c r="F31" s="5">
        <v>2.1665999665856361E-2</v>
      </c>
      <c r="G31" s="3">
        <v>5.0849990844726563</v>
      </c>
      <c r="H31" s="3">
        <v>36.541236779728642</v>
      </c>
      <c r="I31" s="3">
        <v>47.657830753985529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93.072669982910156</v>
      </c>
      <c r="D32" s="3">
        <v>2.136667013168335</v>
      </c>
      <c r="E32" s="3">
        <v>4.7173328399658203</v>
      </c>
      <c r="F32" s="5">
        <v>4.8666000366210938E-2</v>
      </c>
      <c r="G32" s="3">
        <v>4.7659988403320313</v>
      </c>
      <c r="H32" s="3">
        <v>36.583793615327849</v>
      </c>
      <c r="I32" s="3">
        <v>47.815410667458885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93.80133056640625</v>
      </c>
      <c r="D33" s="3">
        <v>2.111332893371582</v>
      </c>
      <c r="E33" s="3">
        <v>4.009666919708252</v>
      </c>
      <c r="F33" s="5">
        <v>4.6666998416185379E-2</v>
      </c>
      <c r="G33" s="3">
        <v>4.0563340187072754</v>
      </c>
      <c r="H33" s="3">
        <v>36.848137993403803</v>
      </c>
      <c r="I33" s="3">
        <v>48.284861356583491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92.445999145507813</v>
      </c>
      <c r="D34" s="3">
        <v>2.5173330307006836</v>
      </c>
      <c r="E34" s="3">
        <v>4.9340000152587891</v>
      </c>
      <c r="F34" s="5">
        <v>7.1999996900558472E-2</v>
      </c>
      <c r="G34" s="3">
        <v>5.0060000419616699</v>
      </c>
      <c r="H34" s="3">
        <v>36.604381483748931</v>
      </c>
      <c r="I34" s="3">
        <v>47.71878416135943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90.267669677734375</v>
      </c>
      <c r="D35" s="3">
        <v>3.428333044052124</v>
      </c>
      <c r="E35" s="3">
        <v>5.8810000419616699</v>
      </c>
      <c r="F35" s="5">
        <v>0.11100000143051147</v>
      </c>
      <c r="G35" s="3">
        <v>5.9920001029968262</v>
      </c>
      <c r="H35" s="3">
        <v>36.653421747169745</v>
      </c>
      <c r="I35" s="3">
        <v>47.320961400700455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92.142669677734375</v>
      </c>
      <c r="D36" s="3">
        <v>2.9319999217987061</v>
      </c>
      <c r="E36" s="3">
        <v>4.7683329582214355</v>
      </c>
      <c r="F36" s="5">
        <v>0.10700000077486038</v>
      </c>
      <c r="G36" s="3">
        <v>4.8753328323364258</v>
      </c>
      <c r="H36" s="3">
        <v>36.782093054050137</v>
      </c>
      <c r="I36" s="3">
        <v>47.874608449606399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91.857749938964844</v>
      </c>
      <c r="D37" s="3">
        <v>2.7547500133514404</v>
      </c>
      <c r="E37" s="3">
        <v>4.9987502098083496</v>
      </c>
      <c r="F37" s="5">
        <v>0.34549999237060547</v>
      </c>
      <c r="G37" s="3">
        <v>5.3442502021789551</v>
      </c>
      <c r="H37" s="3">
        <v>36.552147919788624</v>
      </c>
      <c r="I37" s="3">
        <v>47.480911183263608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90.774002075195313</v>
      </c>
      <c r="D38" s="3">
        <v>3.4330000877380371</v>
      </c>
      <c r="E38" s="3">
        <v>5.6396670341491699</v>
      </c>
      <c r="F38" s="5">
        <v>8.3665996789932251E-2</v>
      </c>
      <c r="G38" s="3">
        <v>5.7233328819274902</v>
      </c>
      <c r="H38" s="3">
        <v>36.614956262918618</v>
      </c>
      <c r="I38" s="3">
        <v>47.416498190548346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91.053329467773438</v>
      </c>
      <c r="D39" s="3">
        <v>3.011667013168335</v>
      </c>
      <c r="E39" s="3">
        <v>5.805333137512207</v>
      </c>
      <c r="F39" s="5">
        <v>8.1332996487617493E-2</v>
      </c>
      <c r="G39" s="3">
        <v>5.8866662979125977</v>
      </c>
      <c r="H39" s="3">
        <v>36.421887339248379</v>
      </c>
      <c r="I39" s="3">
        <v>47.229952794524678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89.62435582478841</v>
      </c>
      <c r="D40" s="6">
        <f t="shared" si="0"/>
        <v>4.6315795977910357</v>
      </c>
      <c r="E40" s="6">
        <f t="shared" si="0"/>
        <v>5.4166763305664061</v>
      </c>
      <c r="F40" s="6">
        <f t="shared" si="0"/>
        <v>7.9918733177085713E-2</v>
      </c>
      <c r="G40" s="6">
        <f t="shared" si="0"/>
        <v>5.4965950806935631</v>
      </c>
      <c r="H40" s="6">
        <f t="shared" si="0"/>
        <v>37.202219497990932</v>
      </c>
      <c r="I40" s="6">
        <f t="shared" si="0"/>
        <v>47.863584752480413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93.80133056640625</v>
      </c>
      <c r="D45" s="21">
        <f t="shared" si="1"/>
        <v>8.8582963943481445</v>
      </c>
      <c r="E45" s="26">
        <f t="shared" si="1"/>
        <v>6.736412525177002</v>
      </c>
      <c r="F45" s="26">
        <f t="shared" si="1"/>
        <v>0.34549999237060547</v>
      </c>
      <c r="G45" s="21">
        <f t="shared" si="1"/>
        <v>6.7616062164306641</v>
      </c>
      <c r="H45" s="26">
        <f t="shared" si="1"/>
        <v>38.37481996397009</v>
      </c>
      <c r="I45" s="22">
        <f t="shared" si="1"/>
        <v>48.716201541291497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84.003578186035156</v>
      </c>
      <c r="D46" s="26">
        <f t="shared" si="2"/>
        <v>2.111332893371582</v>
      </c>
      <c r="E46" s="26">
        <f t="shared" si="2"/>
        <v>4.009666919708252</v>
      </c>
      <c r="F46" s="23">
        <f t="shared" si="2"/>
        <v>1.9666999578475952E-2</v>
      </c>
      <c r="G46" s="26">
        <f t="shared" si="2"/>
        <v>4.0563340187072754</v>
      </c>
      <c r="H46" s="23">
        <f t="shared" si="2"/>
        <v>36.421887339248379</v>
      </c>
      <c r="I46" s="26">
        <f t="shared" si="2"/>
        <v>47.229952794524678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3.0028452077317249</v>
      </c>
      <c r="D47" s="24">
        <f t="shared" si="3"/>
        <v>2.3509097791522189</v>
      </c>
      <c r="E47" s="26">
        <f t="shared" si="3"/>
        <v>0.67793929367173378</v>
      </c>
      <c r="F47" s="26">
        <f t="shared" si="3"/>
        <v>6.3270611355975323E-2</v>
      </c>
      <c r="G47" s="24">
        <f t="shared" si="3"/>
        <v>0.6616949480787766</v>
      </c>
      <c r="H47" s="26">
        <f t="shared" si="3"/>
        <v>0.61557981861261413</v>
      </c>
      <c r="I47" s="25">
        <f t="shared" si="3"/>
        <v>0.3262495419161644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60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77.420333862304687</v>
      </c>
      <c r="D10" s="10">
        <v>14.032999992370605</v>
      </c>
      <c r="E10" s="10">
        <v>4.6503329277038574</v>
      </c>
      <c r="F10" s="11">
        <v>0.14399999380111694</v>
      </c>
      <c r="G10" s="10">
        <v>4.7943329811096191</v>
      </c>
      <c r="H10" s="10">
        <v>42.246787600007963</v>
      </c>
      <c r="I10" s="10">
        <v>51.08706580915149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89.459037780761719</v>
      </c>
      <c r="D11" s="3">
        <v>4.5036935806274414</v>
      </c>
      <c r="E11" s="3">
        <v>4.9959158897399902</v>
      </c>
      <c r="F11" s="5">
        <v>0.13356193900108337</v>
      </c>
      <c r="G11" s="3">
        <v>5.1294779777526855</v>
      </c>
      <c r="H11" s="3">
        <v>41.777362813395442</v>
      </c>
      <c r="I11" s="3">
        <v>50.77520456179397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89.375999450683594</v>
      </c>
      <c r="D12" s="3">
        <v>4.6490001678466797</v>
      </c>
      <c r="E12" s="3">
        <v>4.8959999084472656</v>
      </c>
      <c r="F12" s="5">
        <v>0.13600000739097595</v>
      </c>
      <c r="G12" s="3">
        <v>5.0320000648498535</v>
      </c>
      <c r="H12" s="3">
        <v>42.246787600007956</v>
      </c>
      <c r="I12" s="3">
        <v>51.087065809151483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83.542999267578125</v>
      </c>
      <c r="D13" s="3">
        <v>9.8999996185302734</v>
      </c>
      <c r="E13" s="3">
        <v>4.4539999961853027</v>
      </c>
      <c r="F13" s="5">
        <v>0.18899999558925629</v>
      </c>
      <c r="G13" s="3">
        <v>4.6430001258850098</v>
      </c>
      <c r="H13" s="3">
        <v>42.246787600007963</v>
      </c>
      <c r="I13" s="3">
        <v>51.08706580915149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85.083335876464844</v>
      </c>
      <c r="D14" s="3">
        <v>9.180333137512207</v>
      </c>
      <c r="E14" s="3">
        <v>3.6286659240722656</v>
      </c>
      <c r="F14" s="5">
        <v>0.13899999856948853</v>
      </c>
      <c r="G14" s="3">
        <v>3.7676658630371094</v>
      </c>
      <c r="H14" s="3">
        <v>40.169395097818395</v>
      </c>
      <c r="I14" s="3">
        <v>50.327730004996347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85.447998046875</v>
      </c>
      <c r="D15" s="3">
        <v>9.1280002593994141</v>
      </c>
      <c r="E15" s="3">
        <v>4.106666088104248</v>
      </c>
      <c r="F15" s="5">
        <v>0.22966599464416504</v>
      </c>
      <c r="G15" s="3">
        <v>4.3363323211669922</v>
      </c>
      <c r="H15" s="3">
        <v>39.365807383266606</v>
      </c>
      <c r="I15" s="3">
        <v>49.605938771303101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91.01666259765625</v>
      </c>
      <c r="D16" s="3">
        <v>3.545665979385376</v>
      </c>
      <c r="E16" s="3">
        <v>4.8323330879211426</v>
      </c>
      <c r="F16" s="5">
        <v>0.13066600263118744</v>
      </c>
      <c r="G16" s="3">
        <v>4.9629988670349121</v>
      </c>
      <c r="H16" s="3">
        <v>37.173880955996275</v>
      </c>
      <c r="I16" s="3">
        <v>48.067661168803284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91.700996398925781</v>
      </c>
      <c r="D17" s="3">
        <v>3.105665922164917</v>
      </c>
      <c r="E17" s="3">
        <v>5.0036659240722656</v>
      </c>
      <c r="F17" s="5">
        <v>0.11900000274181366</v>
      </c>
      <c r="G17" s="3">
        <v>5.1226658821105957</v>
      </c>
      <c r="H17" s="3">
        <v>36.749598420188221</v>
      </c>
      <c r="I17" s="3">
        <v>47.746015719256526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92.239891052246094</v>
      </c>
      <c r="D18" s="3">
        <v>1.8447333574295044</v>
      </c>
      <c r="E18" s="3">
        <v>5.755669116973877</v>
      </c>
      <c r="F18" s="5">
        <v>8.0472879111766815E-2</v>
      </c>
      <c r="G18" s="3">
        <v>5.8361420631408691</v>
      </c>
      <c r="H18" s="3">
        <v>36.340728806562801</v>
      </c>
      <c r="I18" s="3">
        <v>47.081727990849039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89.645332336425781</v>
      </c>
      <c r="D19" s="3">
        <v>5.3733329772949219</v>
      </c>
      <c r="E19" s="3">
        <v>4.7256660461425781</v>
      </c>
      <c r="F19" s="5">
        <v>0.10700000077486038</v>
      </c>
      <c r="G19" s="3">
        <v>4.8326659202575684</v>
      </c>
      <c r="H19" s="3">
        <v>37.545444984117431</v>
      </c>
      <c r="I19" s="3">
        <v>48.351039706993035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89.854667663574219</v>
      </c>
      <c r="D20" s="3">
        <v>5.2723331451416016</v>
      </c>
      <c r="E20" s="3">
        <v>4.5976657867431641</v>
      </c>
      <c r="F20" s="5">
        <v>0.12766599655151367</v>
      </c>
      <c r="G20" s="3">
        <v>4.7253317832946777</v>
      </c>
      <c r="H20" s="3">
        <v>37.5567974790685</v>
      </c>
      <c r="I20" s="3">
        <v>48.399005188168708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90.881759643554688</v>
      </c>
      <c r="D21" s="3">
        <v>3.7212598323822021</v>
      </c>
      <c r="E21" s="3">
        <v>5.0765619277954102</v>
      </c>
      <c r="F21" s="5">
        <v>0.11189001053571701</v>
      </c>
      <c r="G21" s="3">
        <v>5.1884517669677734</v>
      </c>
      <c r="H21" s="3">
        <v>36.999180693993907</v>
      </c>
      <c r="I21" s="3">
        <v>47.876677322053361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89.790176391601562</v>
      </c>
      <c r="D22" s="3">
        <v>4.5255413055419922</v>
      </c>
      <c r="E22" s="3">
        <v>5.3190574645996094</v>
      </c>
      <c r="F22" s="5">
        <v>8.9997753500938416E-2</v>
      </c>
      <c r="G22" s="3">
        <v>5.409055233001709</v>
      </c>
      <c r="H22" s="3">
        <v>37.189508976855819</v>
      </c>
      <c r="I22" s="3">
        <v>47.882868389552641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91.814910888671875</v>
      </c>
      <c r="D23" s="3">
        <v>2.7813937664031982</v>
      </c>
      <c r="E23" s="3">
        <v>5.1214480400085449</v>
      </c>
      <c r="F23" s="5">
        <v>0.11887352168560028</v>
      </c>
      <c r="G23" s="3">
        <v>5.2403216361999512</v>
      </c>
      <c r="H23" s="3">
        <v>36.746203707519328</v>
      </c>
      <c r="I23" s="3">
        <v>47.701734401490256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91.641754150390625</v>
      </c>
      <c r="D24" s="3">
        <v>2.6017210483551025</v>
      </c>
      <c r="E24" s="3">
        <v>5.6066069602966309</v>
      </c>
      <c r="F24" s="5">
        <v>9.3627318739891052E-2</v>
      </c>
      <c r="G24" s="3">
        <v>5.7002344131469727</v>
      </c>
      <c r="H24" s="3">
        <v>36.390086606366523</v>
      </c>
      <c r="I24" s="3">
        <v>47.290815820284628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89.494430541992188</v>
      </c>
      <c r="D25" s="3">
        <v>4.6753783226013184</v>
      </c>
      <c r="E25" s="3">
        <v>5.4060277938842773</v>
      </c>
      <c r="F25" s="5">
        <v>0.1029619574546814</v>
      </c>
      <c r="G25" s="3">
        <v>5.5089898109436035</v>
      </c>
      <c r="H25" s="3">
        <v>37.232790543992515</v>
      </c>
      <c r="I25" s="3">
        <v>47.885411248517634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90.635482788085938</v>
      </c>
      <c r="D26" s="3">
        <v>4.4014215469360352</v>
      </c>
      <c r="E26" s="3">
        <v>4.7142281532287598</v>
      </c>
      <c r="F26" s="5">
        <v>9.2664614319801331E-2</v>
      </c>
      <c r="G26" s="3">
        <v>4.8068928718566895</v>
      </c>
      <c r="H26" s="3">
        <v>37.303240863910069</v>
      </c>
      <c r="I26" s="3">
        <v>48.228213563103544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91.2969970703125</v>
      </c>
      <c r="D27" s="3">
        <v>3.9396669864654541</v>
      </c>
      <c r="E27" s="3">
        <v>4.5900001525878906</v>
      </c>
      <c r="F27" s="5">
        <v>0.10166700184345245</v>
      </c>
      <c r="G27" s="3">
        <v>4.6916670799255371</v>
      </c>
      <c r="H27" s="3">
        <v>37.149070280686566</v>
      </c>
      <c r="I27" s="3">
        <v>48.175551490045329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90.402336120605469</v>
      </c>
      <c r="D28" s="3">
        <v>5.0043330192565918</v>
      </c>
      <c r="E28" s="3">
        <v>4.3906669616699219</v>
      </c>
      <c r="F28" s="5">
        <v>0.11266700178384781</v>
      </c>
      <c r="G28" s="3">
        <v>4.5033340454101562</v>
      </c>
      <c r="H28" s="3">
        <v>37.532057682129306</v>
      </c>
      <c r="I28" s="3">
        <v>48.482771703994608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90.034332275390625</v>
      </c>
      <c r="D29" s="3">
        <v>4.4086670875549316</v>
      </c>
      <c r="E29" s="3">
        <v>5.4076662063598633</v>
      </c>
      <c r="F29" s="5">
        <v>0.10266699641942978</v>
      </c>
      <c r="G29" s="3">
        <v>5.5103330612182617</v>
      </c>
      <c r="H29" s="3">
        <v>36.958645467654364</v>
      </c>
      <c r="I29" s="3">
        <v>47.711343460367239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90.730667114257813</v>
      </c>
      <c r="D30" s="3">
        <v>3.6686670780181885</v>
      </c>
      <c r="E30" s="3">
        <v>5.4823331832885742</v>
      </c>
      <c r="F30" s="5">
        <v>8.6332999169826508E-2</v>
      </c>
      <c r="G30" s="3">
        <v>5.5686659812927246</v>
      </c>
      <c r="H30" s="3">
        <v>36.718754326585525</v>
      </c>
      <c r="I30" s="3">
        <v>47.544591879467134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89.716667175292969</v>
      </c>
      <c r="D31" s="3">
        <v>5.2703328132629395</v>
      </c>
      <c r="E31" s="3">
        <v>4.823667049407959</v>
      </c>
      <c r="F31" s="5">
        <v>0.10633300244808197</v>
      </c>
      <c r="G31" s="3">
        <v>4.929999828338623</v>
      </c>
      <c r="H31" s="3">
        <v>37.442337522902648</v>
      </c>
      <c r="I31" s="3">
        <v>48.248070615938495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89.410667419433594</v>
      </c>
      <c r="D32" s="3">
        <v>5.5380001068115234</v>
      </c>
      <c r="E32" s="3">
        <v>4.5729999542236328</v>
      </c>
      <c r="F32" s="5">
        <v>8.9332997798919678E-2</v>
      </c>
      <c r="G32" s="3">
        <v>4.6623330116271973</v>
      </c>
      <c r="H32" s="3">
        <v>37.808176481481425</v>
      </c>
      <c r="I32" s="3">
        <v>48.584112431337481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91.863998413085938</v>
      </c>
      <c r="D33" s="3">
        <v>3.8966670036315918</v>
      </c>
      <c r="E33" s="3">
        <v>4.052666187286377</v>
      </c>
      <c r="F33" s="5">
        <v>0.11599999666213989</v>
      </c>
      <c r="G33" s="3">
        <v>4.1686663627624512</v>
      </c>
      <c r="H33" s="3">
        <v>37.333781064419512</v>
      </c>
      <c r="I33" s="3">
        <v>48.508919970871254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91.059669494628906</v>
      </c>
      <c r="D34" s="3">
        <v>3.9833331108093262</v>
      </c>
      <c r="E34" s="3">
        <v>4.7960000038146973</v>
      </c>
      <c r="F34" s="5">
        <v>0.10433299839496613</v>
      </c>
      <c r="G34" s="3">
        <v>4.9003329277038574</v>
      </c>
      <c r="H34" s="3">
        <v>37.074160035081547</v>
      </c>
      <c r="I34" s="3">
        <v>48.04034290968066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87.836997985839844</v>
      </c>
      <c r="D35" s="3">
        <v>5.3856668472290039</v>
      </c>
      <c r="E35" s="3">
        <v>6.2589998245239258</v>
      </c>
      <c r="F35" s="5">
        <v>0.12833300232887268</v>
      </c>
      <c r="G35" s="3">
        <v>6.3873329162597656</v>
      </c>
      <c r="H35" s="3">
        <v>37.104057364105074</v>
      </c>
      <c r="I35" s="3">
        <v>47.428396494022167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91.225334167480469</v>
      </c>
      <c r="D36" s="3">
        <v>3.4616670608520508</v>
      </c>
      <c r="E36" s="3">
        <v>5.0939998626708984</v>
      </c>
      <c r="F36" s="5">
        <v>0.10499999672174454</v>
      </c>
      <c r="G36" s="3">
        <v>5.1989998817443848</v>
      </c>
      <c r="H36" s="3">
        <v>36.84614237049454</v>
      </c>
      <c r="I36" s="3">
        <v>47.774937592981246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91.582664489746094</v>
      </c>
      <c r="D37" s="3">
        <v>3.0776669979095459</v>
      </c>
      <c r="E37" s="3">
        <v>5.1816668510437012</v>
      </c>
      <c r="F37" s="5">
        <v>0.11366599798202515</v>
      </c>
      <c r="G37" s="3">
        <v>5.2953329086303711</v>
      </c>
      <c r="H37" s="3">
        <v>36.66156556213317</v>
      </c>
      <c r="I37" s="3">
        <v>47.620002539183872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90.554336547851562</v>
      </c>
      <c r="D38" s="3">
        <v>3.6410000324249268</v>
      </c>
      <c r="E38" s="3">
        <v>5.5983328819274902</v>
      </c>
      <c r="F38" s="5">
        <v>7.2333000600337982E-2</v>
      </c>
      <c r="G38" s="3">
        <v>5.6706657409667969</v>
      </c>
      <c r="H38" s="3">
        <v>36.732449306894303</v>
      </c>
      <c r="I38" s="3">
        <v>47.512894287459396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91.123001098632813</v>
      </c>
      <c r="D39" s="3">
        <v>2.7829999923706055</v>
      </c>
      <c r="E39" s="3">
        <v>5.9693331718444824</v>
      </c>
      <c r="F39" s="5">
        <v>8.9000001549720764E-2</v>
      </c>
      <c r="G39" s="3">
        <v>6.0583333969116211</v>
      </c>
      <c r="H39" s="3">
        <v>36.301514282266297</v>
      </c>
      <c r="I39" s="3">
        <v>47.071930152913382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89.529447937011724</v>
      </c>
      <c r="D40" s="6">
        <f t="shared" si="0"/>
        <v>4.9100380698839823</v>
      </c>
      <c r="E40" s="6">
        <f t="shared" si="0"/>
        <v>4.9702947775522865</v>
      </c>
      <c r="F40" s="6">
        <f t="shared" si="0"/>
        <v>0.1157904326915741</v>
      </c>
      <c r="G40" s="6">
        <f t="shared" si="0"/>
        <v>5.0860852241516117</v>
      </c>
      <c r="H40" s="6">
        <f t="shared" si="0"/>
        <v>37.898103395996991</v>
      </c>
      <c r="I40" s="6">
        <f t="shared" si="0"/>
        <v>48.439503560429415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92.239891052246094</v>
      </c>
      <c r="D45" s="21">
        <f t="shared" si="1"/>
        <v>14.032999992370605</v>
      </c>
      <c r="E45" s="26">
        <f t="shared" si="1"/>
        <v>6.2589998245239258</v>
      </c>
      <c r="F45" s="26">
        <f t="shared" si="1"/>
        <v>0.22966599464416504</v>
      </c>
      <c r="G45" s="21">
        <f t="shared" si="1"/>
        <v>6.3873329162597656</v>
      </c>
      <c r="H45" s="26">
        <f t="shared" si="1"/>
        <v>42.246787600007963</v>
      </c>
      <c r="I45" s="22">
        <f t="shared" si="1"/>
        <v>51.08706580915149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77.420333862304687</v>
      </c>
      <c r="D46" s="26">
        <f t="shared" si="2"/>
        <v>1.8447333574295044</v>
      </c>
      <c r="E46" s="26">
        <f t="shared" si="2"/>
        <v>3.6286659240722656</v>
      </c>
      <c r="F46" s="23">
        <f t="shared" si="2"/>
        <v>7.2333000600337982E-2</v>
      </c>
      <c r="G46" s="26">
        <f t="shared" si="2"/>
        <v>3.7676658630371094</v>
      </c>
      <c r="H46" s="23">
        <f t="shared" si="2"/>
        <v>36.301514282266297</v>
      </c>
      <c r="I46" s="26">
        <f t="shared" si="2"/>
        <v>47.071930152913382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3.068714326443049</v>
      </c>
      <c r="D47" s="24">
        <f t="shared" si="3"/>
        <v>2.5457917140867479</v>
      </c>
      <c r="E47" s="26">
        <f t="shared" si="3"/>
        <v>0.57750284922244333</v>
      </c>
      <c r="F47" s="26">
        <f t="shared" si="3"/>
        <v>3.1632729945564458E-2</v>
      </c>
      <c r="G47" s="24">
        <f t="shared" si="3"/>
        <v>0.56193961912723822</v>
      </c>
      <c r="H47" s="26">
        <f t="shared" si="3"/>
        <v>1.8631440916917283</v>
      </c>
      <c r="I47" s="25">
        <f t="shared" si="3"/>
        <v>1.2207016979905705</v>
      </c>
    </row>
    <row r="49" spans="3:9" x14ac:dyDescent="0.2">
      <c r="C49" s="27" t="s">
        <v>100</v>
      </c>
      <c r="D49" s="27">
        <f>COUNTIF(D10:D39,"&gt;12.0")</f>
        <v>1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89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94.15679931640625</v>
      </c>
      <c r="D10" s="10">
        <v>4.2768535614013672</v>
      </c>
      <c r="E10" s="10">
        <v>0.25125607848167419</v>
      </c>
      <c r="F10" s="11">
        <v>1.1042509078979492</v>
      </c>
      <c r="G10" s="10">
        <v>1.3555070161819458</v>
      </c>
      <c r="H10" s="10">
        <v>38.630481789145598</v>
      </c>
      <c r="I10" s="10">
        <v>50.296545290481319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94.227165222167969</v>
      </c>
      <c r="D11" s="3">
        <v>4.2703142166137695</v>
      </c>
      <c r="E11" s="3">
        <v>0.24405485391616821</v>
      </c>
      <c r="F11" s="5">
        <v>1.1020576953887939</v>
      </c>
      <c r="G11" s="3">
        <v>1.3461124897003174</v>
      </c>
      <c r="H11" s="3">
        <v>38.593705185198168</v>
      </c>
      <c r="I11" s="3">
        <v>50.280511280693197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94.235557556152344</v>
      </c>
      <c r="D12" s="3">
        <v>4.2587385177612305</v>
      </c>
      <c r="E12" s="3">
        <v>0.25081482529640198</v>
      </c>
      <c r="F12" s="5">
        <v>1.0931494235992432</v>
      </c>
      <c r="G12" s="3">
        <v>1.3439642190933228</v>
      </c>
      <c r="H12" s="3">
        <v>38.597329721405231</v>
      </c>
      <c r="I12" s="3">
        <v>50.285721773350311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94.167938232421875</v>
      </c>
      <c r="D13" s="3">
        <v>4.3122024536132812</v>
      </c>
      <c r="E13" s="3">
        <v>0.2560926079750061</v>
      </c>
      <c r="F13" s="5">
        <v>1.1136590242385864</v>
      </c>
      <c r="G13" s="3">
        <v>1.3697516918182373</v>
      </c>
      <c r="H13" s="3">
        <v>38.594728656627908</v>
      </c>
      <c r="I13" s="3">
        <v>50.267683496574989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94.126174926757813</v>
      </c>
      <c r="D14" s="3">
        <v>4.3788857460021973</v>
      </c>
      <c r="E14" s="3">
        <v>0.24585992097854614</v>
      </c>
      <c r="F14" s="5">
        <v>1.0925215482711792</v>
      </c>
      <c r="G14" s="3">
        <v>1.3383815288543701</v>
      </c>
      <c r="H14" s="3">
        <v>38.629197916396755</v>
      </c>
      <c r="I14" s="3">
        <v>50.306616831722501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94.211074829101563</v>
      </c>
      <c r="D15" s="3">
        <v>4.2708959579467773</v>
      </c>
      <c r="E15" s="3">
        <v>0.24974967539310455</v>
      </c>
      <c r="F15" s="5">
        <v>1.0932270288467407</v>
      </c>
      <c r="G15" s="3">
        <v>1.3429766893386841</v>
      </c>
      <c r="H15" s="3">
        <v>38.611241102376511</v>
      </c>
      <c r="I15" s="3">
        <v>50.293932398050352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94.28948974609375</v>
      </c>
      <c r="D16" s="3">
        <v>4.1637072563171387</v>
      </c>
      <c r="E16" s="3">
        <v>0.25098660588264465</v>
      </c>
      <c r="F16" s="5">
        <v>1.0897859334945679</v>
      </c>
      <c r="G16" s="3">
        <v>1.3407725095748901</v>
      </c>
      <c r="H16" s="3">
        <v>38.607056820567678</v>
      </c>
      <c r="I16" s="3">
        <v>50.293080188399074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94.344474792480469</v>
      </c>
      <c r="D17" s="3">
        <v>4.1402168273925781</v>
      </c>
      <c r="E17" s="3">
        <v>0.24733717739582062</v>
      </c>
      <c r="F17" s="5">
        <v>1.0914702415466309</v>
      </c>
      <c r="G17" s="3">
        <v>1.3388074636459351</v>
      </c>
      <c r="H17" s="3">
        <v>38.581196754753961</v>
      </c>
      <c r="I17" s="3">
        <v>50.278894777393219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94.200675964355469</v>
      </c>
      <c r="D18" s="3">
        <v>4.3331475257873535</v>
      </c>
      <c r="E18" s="3">
        <v>0.25149381160736084</v>
      </c>
      <c r="F18" s="5">
        <v>1.0923005342483521</v>
      </c>
      <c r="G18" s="3">
        <v>1.3437943458557129</v>
      </c>
      <c r="H18" s="3">
        <v>38.592701122435393</v>
      </c>
      <c r="I18" s="3">
        <v>50.283420564361165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94.109399999999994</v>
      </c>
      <c r="D19" s="3">
        <v>4.4081000000000001</v>
      </c>
      <c r="E19" s="3">
        <v>0.24859999999999999</v>
      </c>
      <c r="F19" s="5">
        <v>1.0927</v>
      </c>
      <c r="G19" s="3">
        <v>1.3412999999999999</v>
      </c>
      <c r="H19" s="3">
        <v>38.60381527004548</v>
      </c>
      <c r="I19" s="3">
        <v>50.274931936443629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94.248000000000005</v>
      </c>
      <c r="D20" s="3">
        <v>4.3135000000000003</v>
      </c>
      <c r="E20" s="3">
        <v>0.25040000000000001</v>
      </c>
      <c r="F20" s="5">
        <v>1.0629999999999999</v>
      </c>
      <c r="G20" s="3">
        <v>1.3132999999999999</v>
      </c>
      <c r="H20" s="3">
        <v>38.596146585479453</v>
      </c>
      <c r="I20" s="3">
        <v>50.307625382985954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94.145027160644531</v>
      </c>
      <c r="D21" s="3">
        <v>4.3957982063293457</v>
      </c>
      <c r="E21" s="3">
        <v>0.25202280282974243</v>
      </c>
      <c r="F21" s="5">
        <v>1.0877718925476074</v>
      </c>
      <c r="G21" s="3">
        <v>1.3397946357727051</v>
      </c>
      <c r="H21" s="3">
        <v>38.607309261861701</v>
      </c>
      <c r="I21" s="3">
        <v>50.294736839356503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94.108856201171875</v>
      </c>
      <c r="D22" s="3">
        <v>4.4434576034545898</v>
      </c>
      <c r="E22" s="3">
        <v>0.2517566978931427</v>
      </c>
      <c r="F22" s="5">
        <v>1.0852493047714233</v>
      </c>
      <c r="G22" s="3">
        <v>1.3370059728622437</v>
      </c>
      <c r="H22" s="3">
        <v>38.612471265988198</v>
      </c>
      <c r="I22" s="3">
        <v>50.299665466248875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94.057400000000001</v>
      </c>
      <c r="D23" s="3">
        <v>4.3715000000000002</v>
      </c>
      <c r="E23" s="3">
        <v>0.3261</v>
      </c>
      <c r="F23" s="5">
        <v>1.0985</v>
      </c>
      <c r="G23" s="3">
        <v>1.4247000000000001</v>
      </c>
      <c r="H23" s="3">
        <v>38.599974362987069</v>
      </c>
      <c r="I23" s="3">
        <v>50.248628322873373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94.149925231933594</v>
      </c>
      <c r="D24" s="3">
        <v>4.3786015510559082</v>
      </c>
      <c r="E24" s="3">
        <v>0.2482014000415802</v>
      </c>
      <c r="F24" s="5">
        <v>1.1013396978378296</v>
      </c>
      <c r="G24" s="3">
        <v>1.3495410680770874</v>
      </c>
      <c r="H24" s="3">
        <v>38.61038011132878</v>
      </c>
      <c r="I24" s="3">
        <v>50.286812847145491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94.085662841796875</v>
      </c>
      <c r="D25" s="3">
        <v>4.4535455703735352</v>
      </c>
      <c r="E25" s="3">
        <v>0.24989435076713562</v>
      </c>
      <c r="F25" s="5">
        <v>1.098473072052002</v>
      </c>
      <c r="G25" s="3">
        <v>1.34836745262146</v>
      </c>
      <c r="H25" s="3">
        <v>38.620879800661953</v>
      </c>
      <c r="I25" s="3">
        <v>50.29300839609067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94.062171936035156</v>
      </c>
      <c r="D26" s="3">
        <v>4.4832363128662109</v>
      </c>
      <c r="E26" s="3">
        <v>0.25514793395996094</v>
      </c>
      <c r="F26" s="5">
        <v>1.0851799249649048</v>
      </c>
      <c r="G26" s="3">
        <v>1.3403278589248657</v>
      </c>
      <c r="H26" s="3">
        <v>38.632110488410923</v>
      </c>
      <c r="I26" s="3">
        <v>50.306240046348378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94.140900000000002</v>
      </c>
      <c r="D27" s="3">
        <v>4.3762999999999996</v>
      </c>
      <c r="E27" s="3">
        <v>0.25219999999999998</v>
      </c>
      <c r="F27" s="5">
        <v>1.0923</v>
      </c>
      <c r="G27" s="3">
        <v>1.3445</v>
      </c>
      <c r="H27" s="3">
        <v>38.618499425687311</v>
      </c>
      <c r="I27" s="3">
        <v>50.29405570573249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94.319198608398438</v>
      </c>
      <c r="D28" s="3">
        <v>4.1995334625244141</v>
      </c>
      <c r="E28" s="3">
        <v>0.25164699554443359</v>
      </c>
      <c r="F28" s="5">
        <v>1.0863606929779053</v>
      </c>
      <c r="G28" s="3">
        <v>1.3380076885223389</v>
      </c>
      <c r="H28" s="3">
        <v>38.576748908991199</v>
      </c>
      <c r="I28" s="3">
        <v>50.274989043505919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94.230758666992188</v>
      </c>
      <c r="D29" s="3">
        <v>4.2716407775878906</v>
      </c>
      <c r="E29" s="3">
        <v>0.24878564476966858</v>
      </c>
      <c r="F29" s="5">
        <v>1.0962740182876587</v>
      </c>
      <c r="G29" s="3">
        <v>1.3450596332550049</v>
      </c>
      <c r="H29" s="3">
        <v>38.597223373454327</v>
      </c>
      <c r="I29" s="3">
        <v>50.281213687325916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94.2686767578125</v>
      </c>
      <c r="D30" s="3">
        <v>4.2174363136291504</v>
      </c>
      <c r="E30" s="3">
        <v>0.24793224036693573</v>
      </c>
      <c r="F30" s="5">
        <v>1.1002169847488403</v>
      </c>
      <c r="G30" s="3">
        <v>1.3481491804122925</v>
      </c>
      <c r="H30" s="3">
        <v>38.591282445237361</v>
      </c>
      <c r="I30" s="3">
        <v>50.275381450052301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94.312042236328125</v>
      </c>
      <c r="D31" s="3">
        <v>4.0777430534362793</v>
      </c>
      <c r="E31" s="3">
        <v>0.24845504760742188</v>
      </c>
      <c r="F31" s="5">
        <v>1.0949854850769043</v>
      </c>
      <c r="G31" s="3">
        <v>1.3434405326843262</v>
      </c>
      <c r="H31" s="3">
        <v>38.629367943077142</v>
      </c>
      <c r="I31" s="3">
        <v>50.299941316625564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94.256797790527344</v>
      </c>
      <c r="D32" s="3">
        <v>4.2371163368225098</v>
      </c>
      <c r="E32" s="3">
        <v>0.25213280320167542</v>
      </c>
      <c r="F32" s="5">
        <v>1.0782384872436523</v>
      </c>
      <c r="G32" s="3">
        <v>1.3303712606430054</v>
      </c>
      <c r="H32" s="3">
        <v>38.620059914108744</v>
      </c>
      <c r="I32" s="3">
        <v>50.304918433285543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94.090507507324219</v>
      </c>
      <c r="D33" s="3">
        <v>4.4721322059631348</v>
      </c>
      <c r="E33" s="3">
        <v>0.25296816229820251</v>
      </c>
      <c r="F33" s="5">
        <v>1.0500146150588989</v>
      </c>
      <c r="G33" s="3">
        <v>1.3029828071594238</v>
      </c>
      <c r="H33" s="3">
        <v>38.658133490766886</v>
      </c>
      <c r="I33" s="3">
        <v>50.346220771470797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94.046424865722656</v>
      </c>
      <c r="D34" s="3">
        <v>4.5212078094482422</v>
      </c>
      <c r="E34" s="3">
        <v>0.25617170333862305</v>
      </c>
      <c r="F34" s="5">
        <v>1.0490766763687134</v>
      </c>
      <c r="G34" s="3">
        <v>1.3052483797073364</v>
      </c>
      <c r="H34" s="3">
        <v>38.661751855150946</v>
      </c>
      <c r="I34" s="3">
        <v>50.347596798552438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93.988433837890625</v>
      </c>
      <c r="D35" s="3">
        <v>4.602931022644043</v>
      </c>
      <c r="E35" s="3">
        <v>0.25903388857841492</v>
      </c>
      <c r="F35" s="5">
        <v>1.0463987588882446</v>
      </c>
      <c r="G35" s="3">
        <v>1.3054326772689819</v>
      </c>
      <c r="H35" s="3">
        <v>38.669248557052377</v>
      </c>
      <c r="I35" s="3">
        <v>50.352565129890806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93.923072814941406</v>
      </c>
      <c r="D36" s="3">
        <v>4.6717739105224609</v>
      </c>
      <c r="E36" s="3">
        <v>0.25878673791885376</v>
      </c>
      <c r="F36" s="5">
        <v>1.0547019243240356</v>
      </c>
      <c r="G36" s="3">
        <v>1.3134887218475342</v>
      </c>
      <c r="H36" s="3">
        <v>38.674384878059442</v>
      </c>
      <c r="I36" s="3">
        <v>50.350023581028644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93.798416137695313</v>
      </c>
      <c r="D37" s="3">
        <v>4.8052449226379395</v>
      </c>
      <c r="E37" s="3">
        <v>0.25881972908973694</v>
      </c>
      <c r="F37" s="5">
        <v>1.0391345024108887</v>
      </c>
      <c r="G37" s="3">
        <v>1.2979542016983032</v>
      </c>
      <c r="H37" s="3">
        <v>38.71917257454853</v>
      </c>
      <c r="I37" s="3">
        <v>50.386413209502322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93.74249267578125</v>
      </c>
      <c r="D38" s="3">
        <v>4.9033265113830566</v>
      </c>
      <c r="E38" s="3">
        <v>0.26350563764572144</v>
      </c>
      <c r="F38" s="5">
        <v>1.0093975067138672</v>
      </c>
      <c r="G38" s="3">
        <v>1.2729032039642334</v>
      </c>
      <c r="H38" s="3">
        <v>38.742922560348589</v>
      </c>
      <c r="I38" s="3">
        <v>50.418487745731881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93.763702392578125</v>
      </c>
      <c r="D39" s="3">
        <v>4.9034633636474609</v>
      </c>
      <c r="E39" s="3">
        <v>0.26453781127929688</v>
      </c>
      <c r="F39" s="5">
        <v>1.0013985633850098</v>
      </c>
      <c r="G39" s="3">
        <v>1.2659363746643066</v>
      </c>
      <c r="H39" s="3">
        <v>38.73828671800311</v>
      </c>
      <c r="I39" s="3">
        <v>50.421029066241324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94.126907274983722</v>
      </c>
      <c r="D40" s="6">
        <f t="shared" si="0"/>
        <v>4.3970850332387288</v>
      </c>
      <c r="E40" s="6">
        <f t="shared" si="0"/>
        <v>0.25482483813524248</v>
      </c>
      <c r="F40" s="6">
        <f t="shared" si="0"/>
        <v>1.0794378148396813</v>
      </c>
      <c r="G40" s="6">
        <f t="shared" si="0"/>
        <v>1.3342626534716289</v>
      </c>
      <c r="H40" s="6">
        <f t="shared" si="0"/>
        <v>38.627260295338559</v>
      </c>
      <c r="I40" s="6">
        <f t="shared" si="0"/>
        <v>50.308363059248826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94.344474792480469</v>
      </c>
      <c r="D45" s="21">
        <f t="shared" si="1"/>
        <v>4.9034633636474609</v>
      </c>
      <c r="E45" s="26">
        <f t="shared" si="1"/>
        <v>0.3261</v>
      </c>
      <c r="F45" s="26">
        <f t="shared" si="1"/>
        <v>1.1136590242385864</v>
      </c>
      <c r="G45" s="21">
        <f t="shared" si="1"/>
        <v>1.4247000000000001</v>
      </c>
      <c r="H45" s="26">
        <f t="shared" si="1"/>
        <v>38.742922560348589</v>
      </c>
      <c r="I45" s="22">
        <f t="shared" si="1"/>
        <v>50.421029066241324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93.74249267578125</v>
      </c>
      <c r="D46" s="26">
        <f t="shared" si="2"/>
        <v>4.0777430534362793</v>
      </c>
      <c r="E46" s="26">
        <f t="shared" si="2"/>
        <v>0.24405485391616821</v>
      </c>
      <c r="F46" s="23">
        <f t="shared" si="2"/>
        <v>1.0013985633850098</v>
      </c>
      <c r="G46" s="26">
        <f t="shared" si="2"/>
        <v>1.2659363746643066</v>
      </c>
      <c r="H46" s="23">
        <f t="shared" si="2"/>
        <v>38.576748908991199</v>
      </c>
      <c r="I46" s="26">
        <f t="shared" si="2"/>
        <v>50.248628322873373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0.15679245014503135</v>
      </c>
      <c r="D47" s="24">
        <f t="shared" si="3"/>
        <v>0.20775677352838082</v>
      </c>
      <c r="E47" s="26">
        <f t="shared" si="3"/>
        <v>1.430165428108301E-2</v>
      </c>
      <c r="F47" s="26">
        <f t="shared" si="3"/>
        <v>2.7752373152358237E-2</v>
      </c>
      <c r="G47" s="24">
        <f t="shared" si="3"/>
        <v>2.9201820619266437E-2</v>
      </c>
      <c r="H47" s="26">
        <f t="shared" si="3"/>
        <v>4.3732538701090916E-2</v>
      </c>
      <c r="I47" s="25">
        <f t="shared" si="3"/>
        <v>4.212937391554894E-2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45:B45"/>
    <mergeCell ref="A46:B46"/>
    <mergeCell ref="A8:B8"/>
    <mergeCell ref="A13:B13"/>
    <mergeCell ref="A15:B15"/>
    <mergeCell ref="A10:B10"/>
    <mergeCell ref="A14:B14"/>
    <mergeCell ref="A9:B9"/>
    <mergeCell ref="A24:B24"/>
    <mergeCell ref="A1:I1"/>
    <mergeCell ref="A3:I3"/>
    <mergeCell ref="A6:B6"/>
    <mergeCell ref="A4:I4"/>
    <mergeCell ref="A5:F5"/>
    <mergeCell ref="A11:B11"/>
    <mergeCell ref="A12:B12"/>
    <mergeCell ref="A31:B31"/>
    <mergeCell ref="A26:B26"/>
    <mergeCell ref="A28:B28"/>
    <mergeCell ref="A25:B25"/>
    <mergeCell ref="A18:B18"/>
    <mergeCell ref="A19:B19"/>
    <mergeCell ref="A30:B30"/>
    <mergeCell ref="A23:B23"/>
    <mergeCell ref="A32:B32"/>
    <mergeCell ref="A47:B47"/>
    <mergeCell ref="A16:B16"/>
    <mergeCell ref="A44:B44"/>
    <mergeCell ref="A22:B22"/>
    <mergeCell ref="A38:B38"/>
    <mergeCell ref="A29:B29"/>
    <mergeCell ref="A27:B27"/>
    <mergeCell ref="A17:B17"/>
    <mergeCell ref="A20:B20"/>
    <mergeCell ref="A21:B21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61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94.15679931640625</v>
      </c>
      <c r="D10" s="10">
        <v>4.2768535614013672</v>
      </c>
      <c r="E10" s="10">
        <v>0.25125607848167419</v>
      </c>
      <c r="F10" s="11">
        <v>1.1042509078979492</v>
      </c>
      <c r="G10" s="10">
        <v>1.3555070161819458</v>
      </c>
      <c r="H10" s="10">
        <v>38.630481789145598</v>
      </c>
      <c r="I10" s="10">
        <v>50.296545290481319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94.227165222167969</v>
      </c>
      <c r="D11" s="3">
        <v>4.2703142166137695</v>
      </c>
      <c r="E11" s="3">
        <v>0.24405485391616821</v>
      </c>
      <c r="F11" s="5">
        <v>1.1020576953887939</v>
      </c>
      <c r="G11" s="3">
        <v>1.3461124897003174</v>
      </c>
      <c r="H11" s="3">
        <v>38.593705185198168</v>
      </c>
      <c r="I11" s="3">
        <v>50.280511280693197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94.235557556152344</v>
      </c>
      <c r="D12" s="3">
        <v>4.2587385177612305</v>
      </c>
      <c r="E12" s="3">
        <v>0.25081482529640198</v>
      </c>
      <c r="F12" s="5">
        <v>1.0931494235992432</v>
      </c>
      <c r="G12" s="3">
        <v>1.3439642190933228</v>
      </c>
      <c r="H12" s="3">
        <v>38.597329721405231</v>
      </c>
      <c r="I12" s="3">
        <v>50.285721773350311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94.167938232421875</v>
      </c>
      <c r="D13" s="3">
        <v>4.3122024536132812</v>
      </c>
      <c r="E13" s="3">
        <v>0.2560926079750061</v>
      </c>
      <c r="F13" s="5">
        <v>1.1136590242385864</v>
      </c>
      <c r="G13" s="3">
        <v>1.3697516918182373</v>
      </c>
      <c r="H13" s="3">
        <v>38.594728656627908</v>
      </c>
      <c r="I13" s="3">
        <v>50.267683496574989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94.126174926757813</v>
      </c>
      <c r="D14" s="3">
        <v>4.3788857460021973</v>
      </c>
      <c r="E14" s="3">
        <v>0.24585992097854614</v>
      </c>
      <c r="F14" s="5">
        <v>1.0925215482711792</v>
      </c>
      <c r="G14" s="3">
        <v>1.3383815288543701</v>
      </c>
      <c r="H14" s="3">
        <v>38.629197916396755</v>
      </c>
      <c r="I14" s="3">
        <v>50.306616831722501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94.211074829101563</v>
      </c>
      <c r="D15" s="3">
        <v>4.2708959579467773</v>
      </c>
      <c r="E15" s="3">
        <v>0.24974967539310455</v>
      </c>
      <c r="F15" s="5">
        <v>1.0932270288467407</v>
      </c>
      <c r="G15" s="3">
        <v>1.3429766893386841</v>
      </c>
      <c r="H15" s="3">
        <v>38.611241102376511</v>
      </c>
      <c r="I15" s="3">
        <v>50.293932398050352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94.28948974609375</v>
      </c>
      <c r="D16" s="3">
        <v>4.1637072563171387</v>
      </c>
      <c r="E16" s="3">
        <v>0.25098660588264465</v>
      </c>
      <c r="F16" s="5">
        <v>1.0897859334945679</v>
      </c>
      <c r="G16" s="3">
        <v>1.3407725095748901</v>
      </c>
      <c r="H16" s="3">
        <v>38.607056820567678</v>
      </c>
      <c r="I16" s="3">
        <v>50.293080188399074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94.344474792480469</v>
      </c>
      <c r="D17" s="3">
        <v>4.1402168273925781</v>
      </c>
      <c r="E17" s="3">
        <v>0.24733717739582062</v>
      </c>
      <c r="F17" s="5">
        <v>1.0914702415466309</v>
      </c>
      <c r="G17" s="3">
        <v>1.3388074636459351</v>
      </c>
      <c r="H17" s="3">
        <v>38.581196754753961</v>
      </c>
      <c r="I17" s="3">
        <v>50.278894777393219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94.200675964355469</v>
      </c>
      <c r="D18" s="3">
        <v>4.3331475257873535</v>
      </c>
      <c r="E18" s="3">
        <v>0.25149381160736084</v>
      </c>
      <c r="F18" s="5">
        <v>1.0923005342483521</v>
      </c>
      <c r="G18" s="3">
        <v>1.3437943458557129</v>
      </c>
      <c r="H18" s="3">
        <v>38.592701122435393</v>
      </c>
      <c r="I18" s="3">
        <v>50.283420564361165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94.109399999999994</v>
      </c>
      <c r="D19" s="3">
        <v>4.4081000000000001</v>
      </c>
      <c r="E19" s="3">
        <v>0.24859999999999999</v>
      </c>
      <c r="F19" s="5">
        <v>1.0927</v>
      </c>
      <c r="G19" s="3">
        <v>1.3412999999999999</v>
      </c>
      <c r="H19" s="3">
        <v>38.60381527004548</v>
      </c>
      <c r="I19" s="3">
        <v>50.274931936443629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94.248000000000005</v>
      </c>
      <c r="D20" s="3">
        <v>4.3135000000000003</v>
      </c>
      <c r="E20" s="3">
        <v>0.25040000000000001</v>
      </c>
      <c r="F20" s="5">
        <v>1.0629999999999999</v>
      </c>
      <c r="G20" s="3">
        <v>1.3132999999999999</v>
      </c>
      <c r="H20" s="3">
        <v>38.596146585479453</v>
      </c>
      <c r="I20" s="3">
        <v>50.307625382985954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94.145027160644531</v>
      </c>
      <c r="D21" s="3">
        <v>4.3957982063293457</v>
      </c>
      <c r="E21" s="3">
        <v>0.25202280282974243</v>
      </c>
      <c r="F21" s="5">
        <v>1.0877718925476074</v>
      </c>
      <c r="G21" s="3">
        <v>1.3397946357727051</v>
      </c>
      <c r="H21" s="3">
        <v>38.607309261861701</v>
      </c>
      <c r="I21" s="3">
        <v>50.294736839356503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94.108856201171875</v>
      </c>
      <c r="D22" s="3">
        <v>4.4434576034545898</v>
      </c>
      <c r="E22" s="3">
        <v>0.2517566978931427</v>
      </c>
      <c r="F22" s="5">
        <v>1.0852493047714233</v>
      </c>
      <c r="G22" s="3">
        <v>1.3370059728622437</v>
      </c>
      <c r="H22" s="3">
        <v>38.612471265988198</v>
      </c>
      <c r="I22" s="3">
        <v>50.299665466248875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94.057400000000001</v>
      </c>
      <c r="D23" s="3">
        <v>4.3715000000000002</v>
      </c>
      <c r="E23" s="3">
        <v>0.3261</v>
      </c>
      <c r="F23" s="5">
        <v>1.0985</v>
      </c>
      <c r="G23" s="3">
        <v>1.4247000000000001</v>
      </c>
      <c r="H23" s="3">
        <v>38.599974362987069</v>
      </c>
      <c r="I23" s="3">
        <v>50.248628322873373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94.149925231933594</v>
      </c>
      <c r="D24" s="3">
        <v>4.3786015510559082</v>
      </c>
      <c r="E24" s="3">
        <v>0.2482014000415802</v>
      </c>
      <c r="F24" s="5">
        <v>1.1013396978378296</v>
      </c>
      <c r="G24" s="3">
        <v>1.3495410680770874</v>
      </c>
      <c r="H24" s="3">
        <v>38.61038011132878</v>
      </c>
      <c r="I24" s="3">
        <v>50.286812847145491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94.085662841796875</v>
      </c>
      <c r="D25" s="3">
        <v>4.4535455703735352</v>
      </c>
      <c r="E25" s="3">
        <v>0.24989435076713562</v>
      </c>
      <c r="F25" s="5">
        <v>1.098473072052002</v>
      </c>
      <c r="G25" s="3">
        <v>1.34836745262146</v>
      </c>
      <c r="H25" s="3">
        <v>38.620879800661953</v>
      </c>
      <c r="I25" s="3">
        <v>50.29300839609067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94.062171936035156</v>
      </c>
      <c r="D26" s="3">
        <v>4.4832363128662109</v>
      </c>
      <c r="E26" s="3">
        <v>0.25514793395996094</v>
      </c>
      <c r="F26" s="5">
        <v>1.0851799249649048</v>
      </c>
      <c r="G26" s="3">
        <v>1.3403278589248657</v>
      </c>
      <c r="H26" s="3">
        <v>38.632110488410923</v>
      </c>
      <c r="I26" s="3">
        <v>50.306240046348378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94.140900000000002</v>
      </c>
      <c r="D27" s="3">
        <v>4.3762999999999996</v>
      </c>
      <c r="E27" s="3">
        <v>0.25219999999999998</v>
      </c>
      <c r="F27" s="5">
        <v>1.0923</v>
      </c>
      <c r="G27" s="3">
        <v>1.3445</v>
      </c>
      <c r="H27" s="3">
        <v>38.618499425687311</v>
      </c>
      <c r="I27" s="3">
        <v>50.29405570573249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94.319198608398438</v>
      </c>
      <c r="D28" s="3">
        <v>4.1995334625244141</v>
      </c>
      <c r="E28" s="3">
        <v>0.25164699554443359</v>
      </c>
      <c r="F28" s="5">
        <v>1.0863606929779053</v>
      </c>
      <c r="G28" s="3">
        <v>1.3380076885223389</v>
      </c>
      <c r="H28" s="3">
        <v>38.576748908991199</v>
      </c>
      <c r="I28" s="3">
        <v>50.274989043505919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94.230758666992188</v>
      </c>
      <c r="D29" s="3">
        <v>4.2716407775878906</v>
      </c>
      <c r="E29" s="3">
        <v>0.24878564476966858</v>
      </c>
      <c r="F29" s="5">
        <v>1.0962740182876587</v>
      </c>
      <c r="G29" s="3">
        <v>1.3450596332550049</v>
      </c>
      <c r="H29" s="3">
        <v>38.597223373454327</v>
      </c>
      <c r="I29" s="3">
        <v>50.281213687325916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94.2686767578125</v>
      </c>
      <c r="D30" s="3">
        <v>4.2174363136291504</v>
      </c>
      <c r="E30" s="3">
        <v>0.24793224036693573</v>
      </c>
      <c r="F30" s="5">
        <v>1.1002169847488403</v>
      </c>
      <c r="G30" s="3">
        <v>1.3481491804122925</v>
      </c>
      <c r="H30" s="3">
        <v>38.591282445237361</v>
      </c>
      <c r="I30" s="3">
        <v>50.275381450052301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94.312042236328125</v>
      </c>
      <c r="D31" s="3">
        <v>4.0777430534362793</v>
      </c>
      <c r="E31" s="3">
        <v>0.24845504760742188</v>
      </c>
      <c r="F31" s="5">
        <v>1.0949854850769043</v>
      </c>
      <c r="G31" s="3">
        <v>1.3434405326843262</v>
      </c>
      <c r="H31" s="3">
        <v>38.629367943077142</v>
      </c>
      <c r="I31" s="3">
        <v>50.299941316625564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94.256797790527344</v>
      </c>
      <c r="D32" s="3">
        <v>4.2371163368225098</v>
      </c>
      <c r="E32" s="3">
        <v>0.25213280320167542</v>
      </c>
      <c r="F32" s="5">
        <v>1.0782384872436523</v>
      </c>
      <c r="G32" s="3">
        <v>1.3303712606430054</v>
      </c>
      <c r="H32" s="3">
        <v>38.620059914108744</v>
      </c>
      <c r="I32" s="3">
        <v>50.304918433285543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94.090507507324219</v>
      </c>
      <c r="D33" s="3">
        <v>4.4721322059631348</v>
      </c>
      <c r="E33" s="3">
        <v>0.25296816229820251</v>
      </c>
      <c r="F33" s="5">
        <v>1.0500146150588989</v>
      </c>
      <c r="G33" s="3">
        <v>1.3029828071594238</v>
      </c>
      <c r="H33" s="3">
        <v>38.658133490766886</v>
      </c>
      <c r="I33" s="3">
        <v>50.346220771470797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94.046424865722656</v>
      </c>
      <c r="D34" s="3">
        <v>4.5212078094482422</v>
      </c>
      <c r="E34" s="3">
        <v>0.25617170333862305</v>
      </c>
      <c r="F34" s="5">
        <v>1.0490766763687134</v>
      </c>
      <c r="G34" s="3">
        <v>1.3052483797073364</v>
      </c>
      <c r="H34" s="3">
        <v>38.661751855150946</v>
      </c>
      <c r="I34" s="3">
        <v>50.347596798552438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93.988433837890625</v>
      </c>
      <c r="D35" s="3">
        <v>4.602931022644043</v>
      </c>
      <c r="E35" s="3">
        <v>0.25903388857841492</v>
      </c>
      <c r="F35" s="5">
        <v>1.0463987588882446</v>
      </c>
      <c r="G35" s="3">
        <v>1.3054326772689819</v>
      </c>
      <c r="H35" s="3">
        <v>38.669248557052377</v>
      </c>
      <c r="I35" s="3">
        <v>50.352565129890806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93.923072814941406</v>
      </c>
      <c r="D36" s="3">
        <v>4.6717739105224609</v>
      </c>
      <c r="E36" s="3">
        <v>0.25878673791885376</v>
      </c>
      <c r="F36" s="5">
        <v>1.0547019243240356</v>
      </c>
      <c r="G36" s="3">
        <v>1.3134887218475342</v>
      </c>
      <c r="H36" s="3">
        <v>38.674384878059442</v>
      </c>
      <c r="I36" s="3">
        <v>50.350023581028644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93.798416137695313</v>
      </c>
      <c r="D37" s="3">
        <v>4.8052449226379395</v>
      </c>
      <c r="E37" s="3">
        <v>0.25881972908973694</v>
      </c>
      <c r="F37" s="5">
        <v>1.0391345024108887</v>
      </c>
      <c r="G37" s="3">
        <v>1.2979542016983032</v>
      </c>
      <c r="H37" s="3">
        <v>38.71917257454853</v>
      </c>
      <c r="I37" s="3">
        <v>50.386413209502322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93.74249267578125</v>
      </c>
      <c r="D38" s="3">
        <v>4.9033265113830566</v>
      </c>
      <c r="E38" s="3">
        <v>0.26350563764572144</v>
      </c>
      <c r="F38" s="5">
        <v>1.0093975067138672</v>
      </c>
      <c r="G38" s="3">
        <v>1.2729032039642334</v>
      </c>
      <c r="H38" s="3">
        <v>38.742922560348589</v>
      </c>
      <c r="I38" s="3">
        <v>50.418487745731881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93.763702392578125</v>
      </c>
      <c r="D39" s="3">
        <v>4.9034633636474609</v>
      </c>
      <c r="E39" s="3">
        <v>0.26453781127929688</v>
      </c>
      <c r="F39" s="5">
        <v>1.0013985633850098</v>
      </c>
      <c r="G39" s="3">
        <v>1.2659363746643066</v>
      </c>
      <c r="H39" s="3">
        <v>38.73828671800311</v>
      </c>
      <c r="I39" s="3">
        <v>50.421029066241324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94.126907274983722</v>
      </c>
      <c r="D40" s="6">
        <f t="shared" si="0"/>
        <v>4.3970850332387288</v>
      </c>
      <c r="E40" s="6">
        <f t="shared" si="0"/>
        <v>0.25482483813524248</v>
      </c>
      <c r="F40" s="6">
        <f t="shared" si="0"/>
        <v>1.0794378148396813</v>
      </c>
      <c r="G40" s="6">
        <f t="shared" si="0"/>
        <v>1.3342626534716289</v>
      </c>
      <c r="H40" s="6">
        <f t="shared" si="0"/>
        <v>38.627260295338559</v>
      </c>
      <c r="I40" s="6">
        <f t="shared" si="0"/>
        <v>50.308363059248826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94.344474792480469</v>
      </c>
      <c r="D45" s="21">
        <f t="shared" si="1"/>
        <v>4.9034633636474609</v>
      </c>
      <c r="E45" s="26">
        <f t="shared" si="1"/>
        <v>0.3261</v>
      </c>
      <c r="F45" s="26">
        <f t="shared" si="1"/>
        <v>1.1136590242385864</v>
      </c>
      <c r="G45" s="21">
        <f t="shared" si="1"/>
        <v>1.4247000000000001</v>
      </c>
      <c r="H45" s="26">
        <f t="shared" si="1"/>
        <v>38.742922560348589</v>
      </c>
      <c r="I45" s="22">
        <f t="shared" si="1"/>
        <v>50.421029066241324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93.74249267578125</v>
      </c>
      <c r="D46" s="26">
        <f t="shared" si="2"/>
        <v>4.0777430534362793</v>
      </c>
      <c r="E46" s="26">
        <f t="shared" si="2"/>
        <v>0.24405485391616821</v>
      </c>
      <c r="F46" s="23">
        <f t="shared" si="2"/>
        <v>1.0013985633850098</v>
      </c>
      <c r="G46" s="26">
        <f t="shared" si="2"/>
        <v>1.2659363746643066</v>
      </c>
      <c r="H46" s="23">
        <f t="shared" si="2"/>
        <v>38.576748908991199</v>
      </c>
      <c r="I46" s="26">
        <f t="shared" si="2"/>
        <v>50.248628322873373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0.15679245014503135</v>
      </c>
      <c r="D47" s="24">
        <f t="shared" si="3"/>
        <v>0.20775677352838082</v>
      </c>
      <c r="E47" s="26">
        <f t="shared" si="3"/>
        <v>1.430165428108301E-2</v>
      </c>
      <c r="F47" s="26">
        <f t="shared" si="3"/>
        <v>2.7752373152358237E-2</v>
      </c>
      <c r="G47" s="24">
        <f t="shared" si="3"/>
        <v>2.9201820619266437E-2</v>
      </c>
      <c r="H47" s="26">
        <f t="shared" si="3"/>
        <v>4.3732538701090916E-2</v>
      </c>
      <c r="I47" s="25">
        <f t="shared" si="3"/>
        <v>4.212937391554894E-2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outlinePr summaryBelow="0" summaryRight="0"/>
  </sheetPr>
  <dimension ref="A1:K50"/>
  <sheetViews>
    <sheetView showGridLines="0" topLeftCell="A2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62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94.150726318359375</v>
      </c>
      <c r="D10" s="10">
        <v>4.2805895805358887</v>
      </c>
      <c r="E10" s="10">
        <v>0.24915717542171478</v>
      </c>
      <c r="F10" s="11">
        <v>1.1066814661026001</v>
      </c>
      <c r="G10" s="10">
        <v>1.3558386564254761</v>
      </c>
      <c r="H10" s="10">
        <v>38.632535660278698</v>
      </c>
      <c r="I10" s="10">
        <v>50.296993527664377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94.230361938476563</v>
      </c>
      <c r="D11" s="3">
        <v>4.2663321495056152</v>
      </c>
      <c r="E11" s="3">
        <v>0.24440483748912811</v>
      </c>
      <c r="F11" s="5">
        <v>1.1024806499481201</v>
      </c>
      <c r="G11" s="3">
        <v>1.3468854427337646</v>
      </c>
      <c r="H11" s="3">
        <v>38.593107337660797</v>
      </c>
      <c r="I11" s="3">
        <v>50.279902801762333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94.2266845703125</v>
      </c>
      <c r="D12" s="3">
        <v>4.2686142921447754</v>
      </c>
      <c r="E12" s="3">
        <v>0.24774084985256195</v>
      </c>
      <c r="F12" s="5">
        <v>1.0947861671447754</v>
      </c>
      <c r="G12" s="3">
        <v>1.3425270318984985</v>
      </c>
      <c r="H12" s="3">
        <v>38.600897793414077</v>
      </c>
      <c r="I12" s="3">
        <v>50.288022453105285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94.161659240722656</v>
      </c>
      <c r="D13" s="3">
        <v>4.3186855316162109</v>
      </c>
      <c r="E13" s="3">
        <v>0.25365296006202698</v>
      </c>
      <c r="F13" s="5">
        <v>1.1163184642791748</v>
      </c>
      <c r="G13" s="3">
        <v>1.3699713945388794</v>
      </c>
      <c r="H13" s="3">
        <v>38.596026669250421</v>
      </c>
      <c r="I13" s="3">
        <v>50.267709549198635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94.129508972167969</v>
      </c>
      <c r="D14" s="3">
        <v>4.3753986358642578</v>
      </c>
      <c r="E14" s="3">
        <v>0.24720172584056854</v>
      </c>
      <c r="F14" s="5">
        <v>1.0907689332962036</v>
      </c>
      <c r="G14" s="3">
        <v>1.3379706144332886</v>
      </c>
      <c r="H14" s="3">
        <v>38.628473247705067</v>
      </c>
      <c r="I14" s="3">
        <v>50.306802072071228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94.215225219726563</v>
      </c>
      <c r="D15" s="3">
        <v>4.2647356986999512</v>
      </c>
      <c r="E15" s="3">
        <v>0.25130701065063477</v>
      </c>
      <c r="F15" s="5">
        <v>1.0924463272094727</v>
      </c>
      <c r="G15" s="3">
        <v>1.3437533378601074</v>
      </c>
      <c r="H15" s="3">
        <v>38.610082452182418</v>
      </c>
      <c r="I15" s="3">
        <v>50.293094553285499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94.291000366210938</v>
      </c>
      <c r="D16" s="3">
        <v>4.1639862060546875</v>
      </c>
      <c r="E16" s="3">
        <v>0.25561222434043884</v>
      </c>
      <c r="F16" s="5">
        <v>1.0881239175796509</v>
      </c>
      <c r="G16" s="3">
        <v>1.3437361717224121</v>
      </c>
      <c r="H16" s="3">
        <v>38.605338719448255</v>
      </c>
      <c r="I16" s="3">
        <v>50.29120066224835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94.344619750976562</v>
      </c>
      <c r="D17" s="3">
        <v>4.140345573425293</v>
      </c>
      <c r="E17" s="3">
        <v>0.24547004699707031</v>
      </c>
      <c r="F17" s="5">
        <v>1.0935560464859009</v>
      </c>
      <c r="G17" s="3">
        <v>1.3390260934829712</v>
      </c>
      <c r="H17" s="3">
        <v>38.580930111154622</v>
      </c>
      <c r="I17" s="3">
        <v>50.278152849632036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94.201484680175781</v>
      </c>
      <c r="D18" s="3">
        <v>4.3321914672851562</v>
      </c>
      <c r="E18" s="3">
        <v>0.25201353430747986</v>
      </c>
      <c r="F18" s="5">
        <v>1.0919946432113647</v>
      </c>
      <c r="G18" s="3">
        <v>1.344008207321167</v>
      </c>
      <c r="H18" s="3">
        <v>38.592247170463075</v>
      </c>
      <c r="I18" s="3">
        <v>50.283136919830582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94.097899999999996</v>
      </c>
      <c r="D19" s="3">
        <v>4.4177</v>
      </c>
      <c r="E19" s="3">
        <v>0.24540000000000001</v>
      </c>
      <c r="F19" s="5">
        <v>1.0958000000000001</v>
      </c>
      <c r="G19" s="3">
        <v>1.3411999999999999</v>
      </c>
      <c r="H19" s="3">
        <v>38.607504600473995</v>
      </c>
      <c r="I19" s="3">
        <v>50.275473321456587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94.214200000000005</v>
      </c>
      <c r="D20" s="3">
        <v>4.3319999999999999</v>
      </c>
      <c r="E20" s="3">
        <v>0.25180000000000002</v>
      </c>
      <c r="F20" s="5">
        <v>1.0688</v>
      </c>
      <c r="G20" s="3">
        <v>1.3206</v>
      </c>
      <c r="H20" s="3">
        <v>38.609214376057317</v>
      </c>
      <c r="I20" s="3">
        <v>50.307567346471636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94.152572631835938</v>
      </c>
      <c r="D21" s="3">
        <v>4.3893651962280273</v>
      </c>
      <c r="E21" s="3">
        <v>0.2529711127281189</v>
      </c>
      <c r="F21" s="5">
        <v>1.0861201286315918</v>
      </c>
      <c r="G21" s="3">
        <v>1.3390913009643555</v>
      </c>
      <c r="H21" s="3">
        <v>38.604990405117306</v>
      </c>
      <c r="I21" s="3">
        <v>50.294132619990989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94.106521606445313</v>
      </c>
      <c r="D22" s="3">
        <v>4.4456195831298828</v>
      </c>
      <c r="E22" s="3">
        <v>0.25044968724250793</v>
      </c>
      <c r="F22" s="5">
        <v>1.0869318246841431</v>
      </c>
      <c r="G22" s="3">
        <v>1.3373814821243286</v>
      </c>
      <c r="H22" s="3">
        <v>38.612374633835209</v>
      </c>
      <c r="I22" s="3">
        <v>50.299051176142264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94.147900000000007</v>
      </c>
      <c r="D23" s="3">
        <v>4.3440000000000003</v>
      </c>
      <c r="E23" s="3">
        <v>0.24060000000000001</v>
      </c>
      <c r="F23" s="5">
        <v>1.1076999999999999</v>
      </c>
      <c r="G23" s="3">
        <v>1.3483000000000001</v>
      </c>
      <c r="H23" s="3">
        <v>38.630145153883298</v>
      </c>
      <c r="I23" s="3">
        <v>50.300691836245853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94.178337097167969</v>
      </c>
      <c r="D24" s="3">
        <v>4.3154802322387695</v>
      </c>
      <c r="E24" s="3">
        <v>0.24541817605495453</v>
      </c>
      <c r="F24" s="5">
        <v>1.1137197017669678</v>
      </c>
      <c r="G24" s="3">
        <v>1.3591378927230835</v>
      </c>
      <c r="H24" s="3">
        <v>38.611773581629926</v>
      </c>
      <c r="I24" s="3">
        <v>50.280049794283087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94.081245422363281</v>
      </c>
      <c r="D25" s="3">
        <v>4.4586048126220703</v>
      </c>
      <c r="E25" s="3">
        <v>0.24895684421062469</v>
      </c>
      <c r="F25" s="5">
        <v>1.099230170249939</v>
      </c>
      <c r="G25" s="3">
        <v>1.3481869697570801</v>
      </c>
      <c r="H25" s="3">
        <v>38.621817822264724</v>
      </c>
      <c r="I25" s="3">
        <v>50.293454682502379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94.073638916015625</v>
      </c>
      <c r="D26" s="3">
        <v>4.4706697463989258</v>
      </c>
      <c r="E26" s="3">
        <v>0.26165583729743958</v>
      </c>
      <c r="F26" s="5">
        <v>1.0805717706680298</v>
      </c>
      <c r="G26" s="3">
        <v>1.342227578163147</v>
      </c>
      <c r="H26" s="3">
        <v>38.627162369148486</v>
      </c>
      <c r="I26" s="3">
        <v>50.303632876401529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94.1404</v>
      </c>
      <c r="D27" s="3">
        <v>4.3777999999999997</v>
      </c>
      <c r="E27" s="3">
        <v>0.25190000000000001</v>
      </c>
      <c r="F27" s="5">
        <v>1.0921000000000001</v>
      </c>
      <c r="G27" s="3">
        <v>1.3440000000000001</v>
      </c>
      <c r="H27" s="3">
        <v>38.618318234218648</v>
      </c>
      <c r="I27" s="3">
        <v>50.298085189653712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94.318489074707031</v>
      </c>
      <c r="D28" s="3">
        <v>4.1992864608764648</v>
      </c>
      <c r="E28" s="3">
        <v>0.25367745757102966</v>
      </c>
      <c r="F28" s="5">
        <v>1.0853629112243652</v>
      </c>
      <c r="G28" s="3">
        <v>1.3390403985977173</v>
      </c>
      <c r="H28" s="3">
        <v>38.576308154680071</v>
      </c>
      <c r="I28" s="3">
        <v>50.274485886193538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94.203010559082031</v>
      </c>
      <c r="D29" s="3">
        <v>4.3081598281860352</v>
      </c>
      <c r="E29" s="3">
        <v>0.24774123728275299</v>
      </c>
      <c r="F29" s="5">
        <v>1.0933759212493896</v>
      </c>
      <c r="G29" s="3">
        <v>1.3411171436309814</v>
      </c>
      <c r="H29" s="3">
        <v>38.606612745358298</v>
      </c>
      <c r="I29" s="3">
        <v>50.289091172104015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94.2847900390625</v>
      </c>
      <c r="D30" s="3">
        <v>4.1992239952087402</v>
      </c>
      <c r="E30" s="3">
        <v>0.25054487586021423</v>
      </c>
      <c r="F30" s="5">
        <v>1.0989536046981812</v>
      </c>
      <c r="G30" s="3">
        <v>1.3494985103607178</v>
      </c>
      <c r="H30" s="3">
        <v>38.582546649171583</v>
      </c>
      <c r="I30" s="3">
        <v>50.270485067558425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94.306869506835938</v>
      </c>
      <c r="D31" s="3">
        <v>4.0838446617126465</v>
      </c>
      <c r="E31" s="3">
        <v>0.24791450798511505</v>
      </c>
      <c r="F31" s="5">
        <v>1.0955922603607178</v>
      </c>
      <c r="G31" s="3">
        <v>1.3435068130493164</v>
      </c>
      <c r="H31" s="3">
        <v>38.63020162635415</v>
      </c>
      <c r="I31" s="3">
        <v>50.300256747751362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94.257980346679688</v>
      </c>
      <c r="D32" s="3">
        <v>4.2373356819152832</v>
      </c>
      <c r="E32" s="3">
        <v>0.25900927186012268</v>
      </c>
      <c r="F32" s="5">
        <v>1.0718762874603271</v>
      </c>
      <c r="G32" s="3">
        <v>1.3308855295181274</v>
      </c>
      <c r="H32" s="3">
        <v>38.617257232150038</v>
      </c>
      <c r="I32" s="3">
        <v>50.304678893869117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94.088287353515625</v>
      </c>
      <c r="D33" s="3">
        <v>4.4755387306213379</v>
      </c>
      <c r="E33" s="3">
        <v>0.25202164053916931</v>
      </c>
      <c r="F33" s="5">
        <v>1.0506575107574463</v>
      </c>
      <c r="G33" s="3">
        <v>1.302679181098938</v>
      </c>
      <c r="H33" s="3">
        <v>38.658088612738048</v>
      </c>
      <c r="I33" s="3">
        <v>50.346185228798234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94.040939331054688</v>
      </c>
      <c r="D34" s="3">
        <v>4.5273818969726563</v>
      </c>
      <c r="E34" s="3">
        <v>0.25566548109054565</v>
      </c>
      <c r="F34" s="5">
        <v>1.049365758895874</v>
      </c>
      <c r="G34" s="3">
        <v>1.3050312995910645</v>
      </c>
      <c r="H34" s="3">
        <v>38.660268944270989</v>
      </c>
      <c r="I34" s="3">
        <v>50.346357790107866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94.029197692871094</v>
      </c>
      <c r="D35" s="3">
        <v>4.553950309753418</v>
      </c>
      <c r="E35" s="3">
        <v>0.26494485139846802</v>
      </c>
      <c r="F35" s="5">
        <v>1.045825719833374</v>
      </c>
      <c r="G35" s="3">
        <v>1.3107705116271973</v>
      </c>
      <c r="H35" s="3">
        <v>38.655703377846322</v>
      </c>
      <c r="I35" s="3">
        <v>50.342496095229201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93.9134521484375</v>
      </c>
      <c r="D36" s="3">
        <v>4.6841487884521484</v>
      </c>
      <c r="E36" s="3">
        <v>0.25915807485580444</v>
      </c>
      <c r="F36" s="5">
        <v>1.0528073310852051</v>
      </c>
      <c r="G36" s="3">
        <v>1.3119654655456543</v>
      </c>
      <c r="H36" s="3">
        <v>38.677011421805652</v>
      </c>
      <c r="I36" s="3">
        <v>50.352680034824765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93.862281799316406</v>
      </c>
      <c r="D37" s="3">
        <v>4.7253589630126953</v>
      </c>
      <c r="E37" s="3">
        <v>0.26274114847183228</v>
      </c>
      <c r="F37" s="5">
        <v>1.0438698530197144</v>
      </c>
      <c r="G37" s="3">
        <v>1.3066110610961914</v>
      </c>
      <c r="H37" s="3">
        <v>38.69420084073959</v>
      </c>
      <c r="I37" s="3">
        <v>50.36501833120407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93.727157592773438</v>
      </c>
      <c r="D38" s="3">
        <v>4.9238643646240234</v>
      </c>
      <c r="E38" s="3">
        <v>0.26300296187400818</v>
      </c>
      <c r="F38" s="5">
        <v>1.00648033618927</v>
      </c>
      <c r="G38" s="3">
        <v>1.2694833278656006</v>
      </c>
      <c r="H38" s="3">
        <v>38.748413020939147</v>
      </c>
      <c r="I38" s="3">
        <v>50.423884452750364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93.797920227050781</v>
      </c>
      <c r="D39" s="3">
        <v>4.8605666160583496</v>
      </c>
      <c r="E39" s="3">
        <v>0.26246264576911926</v>
      </c>
      <c r="F39" s="5">
        <v>1.0071890354156494</v>
      </c>
      <c r="G39" s="3">
        <v>1.2696516513824463</v>
      </c>
      <c r="H39" s="3">
        <v>38.726929726859915</v>
      </c>
      <c r="I39" s="3">
        <v>50.410619790088248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94.132478746744795</v>
      </c>
      <c r="D40" s="6">
        <f t="shared" si="0"/>
        <v>4.391359300104777</v>
      </c>
      <c r="E40" s="6">
        <f t="shared" si="0"/>
        <v>0.25248653923511505</v>
      </c>
      <c r="F40" s="6">
        <f t="shared" si="0"/>
        <v>1.0803162247149152</v>
      </c>
      <c r="G40" s="6">
        <f t="shared" si="0"/>
        <v>1.3328027689170838</v>
      </c>
      <c r="H40" s="6">
        <f t="shared" si="0"/>
        <v>38.627216089703332</v>
      </c>
      <c r="I40" s="6">
        <f t="shared" si="0"/>
        <v>50.308779790747522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94.344619750976562</v>
      </c>
      <c r="D45" s="21">
        <f t="shared" si="1"/>
        <v>4.9238643646240234</v>
      </c>
      <c r="E45" s="26">
        <f t="shared" si="1"/>
        <v>0.26494485139846802</v>
      </c>
      <c r="F45" s="26">
        <f t="shared" si="1"/>
        <v>1.1163184642791748</v>
      </c>
      <c r="G45" s="21">
        <f t="shared" si="1"/>
        <v>1.3699713945388794</v>
      </c>
      <c r="H45" s="26">
        <f t="shared" si="1"/>
        <v>38.748413020939147</v>
      </c>
      <c r="I45" s="22">
        <f t="shared" si="1"/>
        <v>50.423884452750364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93.727157592773438</v>
      </c>
      <c r="D46" s="26">
        <f t="shared" si="2"/>
        <v>4.0838446617126465</v>
      </c>
      <c r="E46" s="26">
        <f t="shared" si="2"/>
        <v>0.24060000000000001</v>
      </c>
      <c r="F46" s="23">
        <f t="shared" si="2"/>
        <v>1.00648033618927</v>
      </c>
      <c r="G46" s="26">
        <f t="shared" si="2"/>
        <v>1.2694833278656006</v>
      </c>
      <c r="H46" s="23">
        <f t="shared" si="2"/>
        <v>38.576308154680071</v>
      </c>
      <c r="I46" s="26">
        <f t="shared" si="2"/>
        <v>50.267709549198635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0.14924662263251917</v>
      </c>
      <c r="D47" s="24">
        <f t="shared" si="3"/>
        <v>0.20008174784824256</v>
      </c>
      <c r="E47" s="26">
        <f t="shared" si="3"/>
        <v>6.2931316609289743E-3</v>
      </c>
      <c r="F47" s="26">
        <f t="shared" si="3"/>
        <v>2.809629024257175E-2</v>
      </c>
      <c r="G47" s="24">
        <f t="shared" si="3"/>
        <v>2.355240939365082E-2</v>
      </c>
      <c r="H47" s="26">
        <f t="shared" si="3"/>
        <v>4.0833163749573645E-2</v>
      </c>
      <c r="I47" s="25">
        <f t="shared" si="3"/>
        <v>3.8823065215266593E-2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K50"/>
  <sheetViews>
    <sheetView showGridLines="0" topLeftCell="A25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33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82.498400000000004</v>
      </c>
      <c r="D10" s="10">
        <v>9.9715000000000007</v>
      </c>
      <c r="E10" s="10">
        <v>7.1561000000000003</v>
      </c>
      <c r="F10" s="11">
        <v>5.9400000000000001E-2</v>
      </c>
      <c r="G10" s="10">
        <v>7.2156000000000002</v>
      </c>
      <c r="H10" s="10">
        <v>38.085105501011853</v>
      </c>
      <c r="I10" s="10">
        <v>47.722099062627095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82.338432312011719</v>
      </c>
      <c r="D11" s="3">
        <v>10.27524471282959</v>
      </c>
      <c r="E11" s="3">
        <v>7.065183162689209</v>
      </c>
      <c r="F11" s="5">
        <v>2.1782999858260155E-2</v>
      </c>
      <c r="G11" s="3">
        <v>7.0869660377502441</v>
      </c>
      <c r="H11" s="3">
        <v>38.210592654875157</v>
      </c>
      <c r="I11" s="3">
        <v>47.856501016673583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82.371856689453125</v>
      </c>
      <c r="D12" s="3">
        <v>10.13660717010498</v>
      </c>
      <c r="E12" s="3">
        <v>7.1047239303588867</v>
      </c>
      <c r="F12" s="5">
        <v>6.3086763024330139E-2</v>
      </c>
      <c r="G12" s="3">
        <v>7.1678109169006348</v>
      </c>
      <c r="H12" s="3">
        <v>38.157899255868003</v>
      </c>
      <c r="I12" s="3">
        <v>47.783628295763314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82.105972290039063</v>
      </c>
      <c r="D13" s="3">
        <v>10.495558738708496</v>
      </c>
      <c r="E13" s="3">
        <v>6.9769716262817383</v>
      </c>
      <c r="F13" s="5">
        <v>6.4606189727783203E-2</v>
      </c>
      <c r="G13" s="3">
        <v>7.0415778160095215</v>
      </c>
      <c r="H13" s="3">
        <v>38.336906115463584</v>
      </c>
      <c r="I13" s="3">
        <v>47.94446940777928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83.532799999999995</v>
      </c>
      <c r="D14" s="3">
        <v>9.0835000000000008</v>
      </c>
      <c r="E14" s="3">
        <v>6.9911000000000003</v>
      </c>
      <c r="F14" s="5">
        <v>7.0699999999999999E-2</v>
      </c>
      <c r="G14" s="3">
        <v>7.0617999999999999</v>
      </c>
      <c r="H14" s="3">
        <v>37.901917130354889</v>
      </c>
      <c r="I14" s="3">
        <v>47.66876825899547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82.2697</v>
      </c>
      <c r="D15" s="3">
        <v>10.2201</v>
      </c>
      <c r="E15" s="3">
        <v>7.1044999999999998</v>
      </c>
      <c r="F15" s="5">
        <v>4.5400000000000003E-2</v>
      </c>
      <c r="G15" s="3">
        <v>7.1498999999999997</v>
      </c>
      <c r="H15" s="3">
        <v>38.211846595331359</v>
      </c>
      <c r="I15" s="3">
        <v>47.828372654938285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81.627600000000001</v>
      </c>
      <c r="D16" s="3">
        <v>10.909700000000001</v>
      </c>
      <c r="E16" s="3">
        <v>7.0503999999999998</v>
      </c>
      <c r="F16" s="5">
        <v>3.1399999999999997E-2</v>
      </c>
      <c r="G16" s="3">
        <v>7.0818000000000003</v>
      </c>
      <c r="H16" s="3">
        <v>38.445996272232641</v>
      </c>
      <c r="I16" s="3">
        <v>48.00127662800476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81.375984191894531</v>
      </c>
      <c r="D17" s="3">
        <v>11.145142555236816</v>
      </c>
      <c r="E17" s="3">
        <v>7.0877861976623535</v>
      </c>
      <c r="F17" s="5">
        <v>3.2105017453432083E-2</v>
      </c>
      <c r="G17" s="3">
        <v>7.1198911666870117</v>
      </c>
      <c r="H17" s="3">
        <v>38.488859536788077</v>
      </c>
      <c r="I17" s="3">
        <v>48.012538894780022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82.362602233886719</v>
      </c>
      <c r="D18" s="3">
        <v>10.012362480163574</v>
      </c>
      <c r="E18" s="3">
        <v>7.2819995880126953</v>
      </c>
      <c r="F18" s="5">
        <v>1.4401832595467567E-2</v>
      </c>
      <c r="G18" s="3">
        <v>7.2964015007019043</v>
      </c>
      <c r="H18" s="3">
        <v>38.073442522193538</v>
      </c>
      <c r="I18" s="3">
        <v>47.691604866308744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81.556899999999999</v>
      </c>
      <c r="D19" s="3">
        <v>10.9863</v>
      </c>
      <c r="E19" s="3">
        <v>7.1</v>
      </c>
      <c r="F19" s="5">
        <v>1.8100000000000002E-2</v>
      </c>
      <c r="G19" s="3">
        <v>7.1181000000000001</v>
      </c>
      <c r="H19" s="3">
        <v>38.020204811061696</v>
      </c>
      <c r="I19" s="3">
        <v>47.465960622471329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82.104799999999997</v>
      </c>
      <c r="D20" s="3">
        <v>10.710100000000001</v>
      </c>
      <c r="E20" s="3">
        <v>6.8601000000000001</v>
      </c>
      <c r="F20" s="5">
        <v>2.1999999999999999E-2</v>
      </c>
      <c r="G20" s="3">
        <v>6.8821000000000003</v>
      </c>
      <c r="H20" s="3">
        <v>37.758323542412001</v>
      </c>
      <c r="I20" s="3">
        <v>47.23482105816278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80.979100000000003</v>
      </c>
      <c r="D21" s="3">
        <v>11.7057</v>
      </c>
      <c r="E21" s="3">
        <v>6.7836999999999996</v>
      </c>
      <c r="F21" s="5">
        <v>4.6800000000000001E-2</v>
      </c>
      <c r="G21" s="3">
        <v>6.8304999999999998</v>
      </c>
      <c r="H21" s="3">
        <v>38.83099939802775</v>
      </c>
      <c r="I21" s="3">
        <v>48.331518942239498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80.774500000000003</v>
      </c>
      <c r="D22" s="3">
        <v>11.664999999999999</v>
      </c>
      <c r="E22" s="3">
        <v>7.1332000000000004</v>
      </c>
      <c r="F22" s="5">
        <v>3.3500000000000002E-2</v>
      </c>
      <c r="G22" s="3">
        <v>7.1665999999999999</v>
      </c>
      <c r="H22" s="3">
        <v>38.645409026870567</v>
      </c>
      <c r="I22" s="3">
        <v>48.089348166022148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81.262977600097656</v>
      </c>
      <c r="D23" s="3">
        <v>11.255428314208984</v>
      </c>
      <c r="E23" s="3">
        <v>7.0418100357055664</v>
      </c>
      <c r="F23" s="5">
        <v>4.9750249832868576E-2</v>
      </c>
      <c r="G23" s="3">
        <v>7.0915603637695313</v>
      </c>
      <c r="H23" s="3">
        <v>38.546588816225338</v>
      </c>
      <c r="I23" s="3">
        <v>48.05405819125879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80.926780700683594</v>
      </c>
      <c r="D24" s="3">
        <v>11.432914733886719</v>
      </c>
      <c r="E24" s="3">
        <v>7.1766467094421387</v>
      </c>
      <c r="F24" s="5">
        <v>5.8504756540060043E-2</v>
      </c>
      <c r="G24" s="3">
        <v>7.2351512908935547</v>
      </c>
      <c r="H24" s="3">
        <v>38.557084599266673</v>
      </c>
      <c r="I24" s="3">
        <v>48.003685069777617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81.020378112792969</v>
      </c>
      <c r="D25" s="3">
        <v>11.611557006835938</v>
      </c>
      <c r="E25" s="3">
        <v>6.9126467704772949</v>
      </c>
      <c r="F25" s="5">
        <v>6.7136839032173157E-2</v>
      </c>
      <c r="G25" s="3">
        <v>6.9797835350036621</v>
      </c>
      <c r="H25" s="3">
        <v>38.694672965002511</v>
      </c>
      <c r="I25" s="3">
        <v>48.185441433757248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81.441596984863281</v>
      </c>
      <c r="D26" s="3">
        <v>11.915413856506348</v>
      </c>
      <c r="E26" s="3">
        <v>6.2379097938537598</v>
      </c>
      <c r="F26" s="5">
        <v>9.4690844416618347E-2</v>
      </c>
      <c r="G26" s="3">
        <v>6.3326005935668945</v>
      </c>
      <c r="H26" s="3">
        <v>38.979735870564561</v>
      </c>
      <c r="I26" s="3">
        <v>48.610810225491605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81.740730285644531</v>
      </c>
      <c r="D27" s="3">
        <v>10.911342620849609</v>
      </c>
      <c r="E27" s="3">
        <v>6.9621562957763672</v>
      </c>
      <c r="F27" s="5">
        <v>6.1439074575901031E-2</v>
      </c>
      <c r="G27" s="3">
        <v>7.0235953330993652</v>
      </c>
      <c r="H27" s="3">
        <v>38.439052913154804</v>
      </c>
      <c r="I27" s="3">
        <v>48.013903601624129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84.657707214355469</v>
      </c>
      <c r="D28" s="3">
        <v>8.0163488388061523</v>
      </c>
      <c r="E28" s="3">
        <v>6.9871563911437988</v>
      </c>
      <c r="F28" s="5">
        <v>3.4178938716650009E-2</v>
      </c>
      <c r="G28" s="3">
        <v>7.0213351249694824</v>
      </c>
      <c r="H28" s="3">
        <v>37.603133668956886</v>
      </c>
      <c r="I28" s="3">
        <v>47.508846736044923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84.661270141601563</v>
      </c>
      <c r="D29" s="3">
        <v>7.8540682792663574</v>
      </c>
      <c r="E29" s="3">
        <v>6.9179720878601074</v>
      </c>
      <c r="F29" s="5">
        <v>4.0242716670036316E-2</v>
      </c>
      <c r="G29" s="3">
        <v>6.9582147598266602</v>
      </c>
      <c r="H29" s="3">
        <v>37.701479060944315</v>
      </c>
      <c r="I29" s="3">
        <v>47.581100312278402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84.050700000000006</v>
      </c>
      <c r="D30" s="3">
        <v>9.0315999999999992</v>
      </c>
      <c r="E30" s="3">
        <v>6.4276999999999997</v>
      </c>
      <c r="F30" s="5">
        <v>0.1086</v>
      </c>
      <c r="G30" s="3">
        <v>6.5362999999999998</v>
      </c>
      <c r="H30" s="3">
        <v>38.126130322860007</v>
      </c>
      <c r="I30" s="3">
        <v>48.007745688507796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83.320400000000006</v>
      </c>
      <c r="D31" s="3">
        <v>10.8996</v>
      </c>
      <c r="E31" s="3">
        <v>5.3026999999999997</v>
      </c>
      <c r="F31" s="5">
        <v>0.1046</v>
      </c>
      <c r="G31" s="3">
        <v>5.4073000000000002</v>
      </c>
      <c r="H31" s="3">
        <v>39.07360312249051</v>
      </c>
      <c r="I31" s="3">
        <v>49.037779539219791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82.366100000000003</v>
      </c>
      <c r="D32" s="3">
        <v>10.988899999999999</v>
      </c>
      <c r="E32" s="3">
        <v>5.8052000000000001</v>
      </c>
      <c r="F32" s="5">
        <v>9.3600000000000003E-2</v>
      </c>
      <c r="G32" s="3">
        <v>5.8989000000000003</v>
      </c>
      <c r="H32" s="3">
        <v>39.154197458168639</v>
      </c>
      <c r="I32" s="3">
        <v>48.889303449678295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80.499099999999999</v>
      </c>
      <c r="D33" s="3">
        <v>14.7256</v>
      </c>
      <c r="E33" s="3">
        <v>4.4218000000000002</v>
      </c>
      <c r="F33" s="5">
        <v>9.1899999999999996E-2</v>
      </c>
      <c r="G33" s="3">
        <v>4.5137999999999998</v>
      </c>
      <c r="H33" s="3">
        <v>40.447674924016269</v>
      </c>
      <c r="I33" s="3">
        <v>50.21554068711837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81.041358947753906</v>
      </c>
      <c r="D34" s="3">
        <v>13.436737060546875</v>
      </c>
      <c r="E34" s="3">
        <v>4.9639825820922852</v>
      </c>
      <c r="F34" s="5">
        <v>5.8491051197052002E-2</v>
      </c>
      <c r="G34" s="3">
        <v>5.0224738121032715</v>
      </c>
      <c r="H34" s="3">
        <v>40.041289764033181</v>
      </c>
      <c r="I34" s="3">
        <v>49.77064046338964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81.884600000000006</v>
      </c>
      <c r="D35" s="3">
        <v>10.7972</v>
      </c>
      <c r="E35" s="3">
        <v>6.4372999999999996</v>
      </c>
      <c r="F35" s="5">
        <v>2.92E-2</v>
      </c>
      <c r="G35" s="3">
        <v>6.4664000000000001</v>
      </c>
      <c r="H35" s="3">
        <v>38.904628554153732</v>
      </c>
      <c r="I35" s="3">
        <v>48.483287333237314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81.975399999999993</v>
      </c>
      <c r="D36" s="3">
        <v>10.1713</v>
      </c>
      <c r="E36" s="3">
        <v>6.8943000000000003</v>
      </c>
      <c r="F36" s="5">
        <v>2.7199999999999998E-2</v>
      </c>
      <c r="G36" s="3">
        <v>6.9215</v>
      </c>
      <c r="H36" s="3">
        <v>38.64211569176296</v>
      </c>
      <c r="I36" s="3">
        <v>48.171106178081502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84.576999999999998</v>
      </c>
      <c r="D37" s="3">
        <v>7.6768000000000001</v>
      </c>
      <c r="E37" s="3">
        <v>7.2149999999999999</v>
      </c>
      <c r="F37" s="5">
        <v>3.7100000000000001E-2</v>
      </c>
      <c r="G37" s="3">
        <v>7.2521000000000004</v>
      </c>
      <c r="H37" s="3">
        <v>37.530743280268815</v>
      </c>
      <c r="I37" s="3">
        <v>47.359525764283873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84.401786804199219</v>
      </c>
      <c r="D38" s="3">
        <v>8.0703945159912109</v>
      </c>
      <c r="E38" s="3">
        <v>6.8156604766845703</v>
      </c>
      <c r="F38" s="5">
        <v>3.0858695507049561E-2</v>
      </c>
      <c r="G38" s="3">
        <v>6.8465189933776855</v>
      </c>
      <c r="H38" s="3">
        <v>37.942536489015843</v>
      </c>
      <c r="I38" s="3">
        <v>47.786359678823366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83.721076965332031</v>
      </c>
      <c r="D39" s="3">
        <v>8.6921262741088867</v>
      </c>
      <c r="E39" s="3">
        <v>6.6755504608154297</v>
      </c>
      <c r="F39" s="5">
        <v>2.827276848256588E-2</v>
      </c>
      <c r="G39" s="3">
        <v>6.7038230895996094</v>
      </c>
      <c r="H39" s="3">
        <v>38.277561563893094</v>
      </c>
      <c r="I39" s="3">
        <v>48.038611603498758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82.314920382486974</v>
      </c>
      <c r="D40" s="6">
        <f t="shared" si="0"/>
        <v>10.493471571935014</v>
      </c>
      <c r="E40" s="6">
        <f t="shared" si="0"/>
        <v>6.6963752036285387</v>
      </c>
      <c r="F40" s="6">
        <f t="shared" si="0"/>
        <v>5.1301624587674927E-2</v>
      </c>
      <c r="G40" s="6">
        <f t="shared" si="0"/>
        <v>6.747680144475301</v>
      </c>
      <c r="H40" s="6">
        <f t="shared" si="0"/>
        <v>38.460991047575639</v>
      </c>
      <c r="I40" s="6">
        <f t="shared" si="0"/>
        <v>48.111621794361255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84.661270141601563</v>
      </c>
      <c r="D45" s="21">
        <f t="shared" si="1"/>
        <v>14.7256</v>
      </c>
      <c r="E45" s="26">
        <f t="shared" si="1"/>
        <v>7.2819995880126953</v>
      </c>
      <c r="F45" s="26">
        <f t="shared" si="1"/>
        <v>0.1086</v>
      </c>
      <c r="G45" s="21">
        <f t="shared" si="1"/>
        <v>7.2964015007019043</v>
      </c>
      <c r="H45" s="26">
        <f t="shared" si="1"/>
        <v>40.447674924016269</v>
      </c>
      <c r="I45" s="22">
        <f t="shared" si="1"/>
        <v>50.21554068711837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80.499099999999999</v>
      </c>
      <c r="D46" s="26">
        <f t="shared" si="2"/>
        <v>7.6768000000000001</v>
      </c>
      <c r="E46" s="26">
        <f t="shared" si="2"/>
        <v>4.4218000000000002</v>
      </c>
      <c r="F46" s="23">
        <f t="shared" si="2"/>
        <v>1.4401832595467567E-2</v>
      </c>
      <c r="G46" s="26">
        <f t="shared" si="2"/>
        <v>4.5137999999999998</v>
      </c>
      <c r="H46" s="23">
        <f t="shared" si="2"/>
        <v>37.530743280268815</v>
      </c>
      <c r="I46" s="26">
        <f t="shared" si="2"/>
        <v>47.23482105816278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1.2483082189277974</v>
      </c>
      <c r="D47" s="24">
        <f t="shared" si="3"/>
        <v>1.5630511608832425</v>
      </c>
      <c r="E47" s="26">
        <f t="shared" si="3"/>
        <v>0.6958173986905789</v>
      </c>
      <c r="F47" s="26">
        <f t="shared" si="3"/>
        <v>2.6669332456213501E-2</v>
      </c>
      <c r="G47" s="24">
        <f t="shared" si="3"/>
        <v>0.6804522263778594</v>
      </c>
      <c r="H47" s="26">
        <f t="shared" si="3"/>
        <v>0.64752038163995862</v>
      </c>
      <c r="I47" s="25">
        <f t="shared" si="3"/>
        <v>0.6553797228005247</v>
      </c>
    </row>
    <row r="49" spans="3:9" x14ac:dyDescent="0.2">
      <c r="C49" s="27" t="s">
        <v>100</v>
      </c>
      <c r="D49" s="27">
        <f>COUNTIF(D10:D39,"&gt;12.0")</f>
        <v>2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91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94.150726318359375</v>
      </c>
      <c r="D10" s="10">
        <v>4.2805895805358887</v>
      </c>
      <c r="E10" s="10">
        <v>0.24915717542171478</v>
      </c>
      <c r="F10" s="11">
        <v>1.1066814661026001</v>
      </c>
      <c r="G10" s="10">
        <v>1.3558386564254761</v>
      </c>
      <c r="H10" s="10">
        <v>38.632535660278698</v>
      </c>
      <c r="I10" s="10">
        <v>50.296993527664377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94.230361938476563</v>
      </c>
      <c r="D11" s="3">
        <v>4.2663321495056152</v>
      </c>
      <c r="E11" s="3">
        <v>0.24440483748912811</v>
      </c>
      <c r="F11" s="5">
        <v>1.1024806499481201</v>
      </c>
      <c r="G11" s="3">
        <v>1.3468854427337646</v>
      </c>
      <c r="H11" s="3">
        <v>38.593107337660797</v>
      </c>
      <c r="I11" s="3">
        <v>50.279902801762333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94.2266845703125</v>
      </c>
      <c r="D12" s="3">
        <v>4.2686142921447754</v>
      </c>
      <c r="E12" s="3">
        <v>0.24774084985256195</v>
      </c>
      <c r="F12" s="5">
        <v>1.0947861671447754</v>
      </c>
      <c r="G12" s="3">
        <v>1.3425270318984985</v>
      </c>
      <c r="H12" s="3">
        <v>38.600897793414077</v>
      </c>
      <c r="I12" s="3">
        <v>50.288022453105285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94.161659240722656</v>
      </c>
      <c r="D13" s="3">
        <v>4.3186855316162109</v>
      </c>
      <c r="E13" s="3">
        <v>0.25365296006202698</v>
      </c>
      <c r="F13" s="5">
        <v>1.1163184642791748</v>
      </c>
      <c r="G13" s="3">
        <v>1.3699713945388794</v>
      </c>
      <c r="H13" s="3">
        <v>38.596026669250421</v>
      </c>
      <c r="I13" s="3">
        <v>50.267709549198635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94.129508972167969</v>
      </c>
      <c r="D14" s="3">
        <v>4.3753986358642578</v>
      </c>
      <c r="E14" s="3">
        <v>0.24720172584056854</v>
      </c>
      <c r="F14" s="5">
        <v>1.0907689332962036</v>
      </c>
      <c r="G14" s="3">
        <v>1.3379706144332886</v>
      </c>
      <c r="H14" s="3">
        <v>38.628473247705067</v>
      </c>
      <c r="I14" s="3">
        <v>50.306802072071228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94.215225219726563</v>
      </c>
      <c r="D15" s="3">
        <v>4.2647356986999512</v>
      </c>
      <c r="E15" s="3">
        <v>0.25130701065063477</v>
      </c>
      <c r="F15" s="5">
        <v>1.0924463272094727</v>
      </c>
      <c r="G15" s="3">
        <v>1.3437533378601074</v>
      </c>
      <c r="H15" s="3">
        <v>38.610082452182418</v>
      </c>
      <c r="I15" s="3">
        <v>50.293094553285499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94.291000366210938</v>
      </c>
      <c r="D16" s="3">
        <v>4.1639862060546875</v>
      </c>
      <c r="E16" s="3">
        <v>0.25561222434043884</v>
      </c>
      <c r="F16" s="5">
        <v>1.0881239175796509</v>
      </c>
      <c r="G16" s="3">
        <v>1.3437361717224121</v>
      </c>
      <c r="H16" s="3">
        <v>38.605338719448255</v>
      </c>
      <c r="I16" s="3">
        <v>50.29120066224835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94.344619750976562</v>
      </c>
      <c r="D17" s="3">
        <v>4.140345573425293</v>
      </c>
      <c r="E17" s="3">
        <v>0.24547004699707031</v>
      </c>
      <c r="F17" s="5">
        <v>1.0935560464859009</v>
      </c>
      <c r="G17" s="3">
        <v>1.3390260934829712</v>
      </c>
      <c r="H17" s="3">
        <v>38.580930111154622</v>
      </c>
      <c r="I17" s="3">
        <v>50.278152849632036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94.201484680175781</v>
      </c>
      <c r="D18" s="3">
        <v>4.3321914672851562</v>
      </c>
      <c r="E18" s="3">
        <v>0.25201353430747986</v>
      </c>
      <c r="F18" s="5">
        <v>1.0919946432113647</v>
      </c>
      <c r="G18" s="3">
        <v>1.344008207321167</v>
      </c>
      <c r="H18" s="3">
        <v>38.592247170463075</v>
      </c>
      <c r="I18" s="3">
        <v>50.283136919830582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94.097899999999996</v>
      </c>
      <c r="D19" s="3">
        <v>4.4177</v>
      </c>
      <c r="E19" s="3">
        <v>0.24540000000000001</v>
      </c>
      <c r="F19" s="5">
        <v>1.0958000000000001</v>
      </c>
      <c r="G19" s="3">
        <v>1.3411999999999999</v>
      </c>
      <c r="H19" s="3">
        <v>38.607504600473995</v>
      </c>
      <c r="I19" s="3">
        <v>50.275473321456587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94.214200000000005</v>
      </c>
      <c r="D20" s="3">
        <v>4.3319999999999999</v>
      </c>
      <c r="E20" s="3">
        <v>0.25180000000000002</v>
      </c>
      <c r="F20" s="5">
        <v>1.0688</v>
      </c>
      <c r="G20" s="3">
        <v>1.3206</v>
      </c>
      <c r="H20" s="3">
        <v>38.609214376057317</v>
      </c>
      <c r="I20" s="3">
        <v>50.307567346471636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94.152572631835938</v>
      </c>
      <c r="D21" s="3">
        <v>4.3893651962280273</v>
      </c>
      <c r="E21" s="3">
        <v>0.2529711127281189</v>
      </c>
      <c r="F21" s="5">
        <v>1.0861201286315918</v>
      </c>
      <c r="G21" s="3">
        <v>1.3390913009643555</v>
      </c>
      <c r="H21" s="3">
        <v>38.604990405117306</v>
      </c>
      <c r="I21" s="3">
        <v>50.294132619990989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94.106521606445313</v>
      </c>
      <c r="D22" s="3">
        <v>4.4456195831298828</v>
      </c>
      <c r="E22" s="3">
        <v>0.25044968724250793</v>
      </c>
      <c r="F22" s="5">
        <v>1.0869318246841431</v>
      </c>
      <c r="G22" s="3">
        <v>1.3373814821243286</v>
      </c>
      <c r="H22" s="3">
        <v>38.612374633835209</v>
      </c>
      <c r="I22" s="3">
        <v>50.299051176142264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94.147900000000007</v>
      </c>
      <c r="D23" s="3">
        <v>4.3440000000000003</v>
      </c>
      <c r="E23" s="3">
        <v>0.24060000000000001</v>
      </c>
      <c r="F23" s="5">
        <v>1.1076999999999999</v>
      </c>
      <c r="G23" s="3">
        <v>1.3483000000000001</v>
      </c>
      <c r="H23" s="3">
        <v>38.630145153883298</v>
      </c>
      <c r="I23" s="3">
        <v>50.300691836245853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94.178337097167969</v>
      </c>
      <c r="D24" s="3">
        <v>4.3154802322387695</v>
      </c>
      <c r="E24" s="3">
        <v>0.24541817605495453</v>
      </c>
      <c r="F24" s="5">
        <v>1.1137197017669678</v>
      </c>
      <c r="G24" s="3">
        <v>1.3591378927230835</v>
      </c>
      <c r="H24" s="3">
        <v>38.611773581629926</v>
      </c>
      <c r="I24" s="3">
        <v>50.280049794283087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94.081245422363281</v>
      </c>
      <c r="D25" s="3">
        <v>4.4586048126220703</v>
      </c>
      <c r="E25" s="3">
        <v>0.24895684421062469</v>
      </c>
      <c r="F25" s="5">
        <v>1.099230170249939</v>
      </c>
      <c r="G25" s="3">
        <v>1.3481869697570801</v>
      </c>
      <c r="H25" s="3">
        <v>38.621817822264724</v>
      </c>
      <c r="I25" s="3">
        <v>50.293454682502379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94.073638916015625</v>
      </c>
      <c r="D26" s="3">
        <v>4.4706697463989258</v>
      </c>
      <c r="E26" s="3">
        <v>0.26165583729743958</v>
      </c>
      <c r="F26" s="5">
        <v>1.0805717706680298</v>
      </c>
      <c r="G26" s="3">
        <v>1.342227578163147</v>
      </c>
      <c r="H26" s="3">
        <v>38.627162369148486</v>
      </c>
      <c r="I26" s="3">
        <v>50.303632876401529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94.1404</v>
      </c>
      <c r="D27" s="3">
        <v>4.3777999999999997</v>
      </c>
      <c r="E27" s="3">
        <v>0.25190000000000001</v>
      </c>
      <c r="F27" s="5">
        <v>1.0921000000000001</v>
      </c>
      <c r="G27" s="3">
        <v>1.3440000000000001</v>
      </c>
      <c r="H27" s="3">
        <v>38.618318234218648</v>
      </c>
      <c r="I27" s="3">
        <v>50.298085189653712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94.318489074707031</v>
      </c>
      <c r="D28" s="3">
        <v>4.1992864608764648</v>
      </c>
      <c r="E28" s="3">
        <v>0.25367745757102966</v>
      </c>
      <c r="F28" s="5">
        <v>1.0853629112243652</v>
      </c>
      <c r="G28" s="3">
        <v>1.3390403985977173</v>
      </c>
      <c r="H28" s="3">
        <v>38.576308154680071</v>
      </c>
      <c r="I28" s="3">
        <v>50.274485886193538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94.203010559082031</v>
      </c>
      <c r="D29" s="3">
        <v>4.3081598281860352</v>
      </c>
      <c r="E29" s="3">
        <v>0.24774123728275299</v>
      </c>
      <c r="F29" s="5">
        <v>1.0933759212493896</v>
      </c>
      <c r="G29" s="3">
        <v>1.3411171436309814</v>
      </c>
      <c r="H29" s="3">
        <v>38.606612745358298</v>
      </c>
      <c r="I29" s="3">
        <v>50.289091172104015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94.2847900390625</v>
      </c>
      <c r="D30" s="3">
        <v>4.1992239952087402</v>
      </c>
      <c r="E30" s="3">
        <v>0.25054487586021423</v>
      </c>
      <c r="F30" s="5">
        <v>1.0989536046981812</v>
      </c>
      <c r="G30" s="3">
        <v>1.3494985103607178</v>
      </c>
      <c r="H30" s="3">
        <v>38.582546649171583</v>
      </c>
      <c r="I30" s="3">
        <v>50.270485067558425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94.306869506835938</v>
      </c>
      <c r="D31" s="3">
        <v>4.0838446617126465</v>
      </c>
      <c r="E31" s="3">
        <v>0.24791450798511505</v>
      </c>
      <c r="F31" s="5">
        <v>1.0955922603607178</v>
      </c>
      <c r="G31" s="3">
        <v>1.3435068130493164</v>
      </c>
      <c r="H31" s="3">
        <v>38.63020162635415</v>
      </c>
      <c r="I31" s="3">
        <v>50.300256747751362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94.257980346679688</v>
      </c>
      <c r="D32" s="3">
        <v>4.2373356819152832</v>
      </c>
      <c r="E32" s="3">
        <v>0.25900927186012268</v>
      </c>
      <c r="F32" s="5">
        <v>1.0718762874603271</v>
      </c>
      <c r="G32" s="3">
        <v>1.3308855295181274</v>
      </c>
      <c r="H32" s="3">
        <v>38.617257232150038</v>
      </c>
      <c r="I32" s="3">
        <v>50.304678893869117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94.088287353515625</v>
      </c>
      <c r="D33" s="3">
        <v>4.4755387306213379</v>
      </c>
      <c r="E33" s="3">
        <v>0.25202164053916931</v>
      </c>
      <c r="F33" s="5">
        <v>1.0506575107574463</v>
      </c>
      <c r="G33" s="3">
        <v>1.302679181098938</v>
      </c>
      <c r="H33" s="3">
        <v>38.658088612738048</v>
      </c>
      <c r="I33" s="3">
        <v>50.346185228798234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94.040939331054688</v>
      </c>
      <c r="D34" s="3">
        <v>4.5273818969726563</v>
      </c>
      <c r="E34" s="3">
        <v>0.25566548109054565</v>
      </c>
      <c r="F34" s="5">
        <v>1.049365758895874</v>
      </c>
      <c r="G34" s="3">
        <v>1.3050312995910645</v>
      </c>
      <c r="H34" s="3">
        <v>38.660268944270989</v>
      </c>
      <c r="I34" s="3">
        <v>50.346357790107866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94.029197692871094</v>
      </c>
      <c r="D35" s="3">
        <v>4.553950309753418</v>
      </c>
      <c r="E35" s="3">
        <v>0.26494485139846802</v>
      </c>
      <c r="F35" s="5">
        <v>1.045825719833374</v>
      </c>
      <c r="G35" s="3">
        <v>1.3107705116271973</v>
      </c>
      <c r="H35" s="3">
        <v>38.655703377846322</v>
      </c>
      <c r="I35" s="3">
        <v>50.342496095229201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93.9134521484375</v>
      </c>
      <c r="D36" s="3">
        <v>4.6841487884521484</v>
      </c>
      <c r="E36" s="3">
        <v>0.25915807485580444</v>
      </c>
      <c r="F36" s="5">
        <v>1.0528073310852051</v>
      </c>
      <c r="G36" s="3">
        <v>1.3119654655456543</v>
      </c>
      <c r="H36" s="3">
        <v>38.677011421805652</v>
      </c>
      <c r="I36" s="3">
        <v>50.352680034824765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93.862281799316406</v>
      </c>
      <c r="D37" s="3">
        <v>4.7253589630126953</v>
      </c>
      <c r="E37" s="3">
        <v>0.26274114847183228</v>
      </c>
      <c r="F37" s="5">
        <v>1.0438698530197144</v>
      </c>
      <c r="G37" s="3">
        <v>1.3066110610961914</v>
      </c>
      <c r="H37" s="3">
        <v>38.69420084073959</v>
      </c>
      <c r="I37" s="3">
        <v>50.36501833120407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93.727157592773438</v>
      </c>
      <c r="D38" s="3">
        <v>4.9238643646240234</v>
      </c>
      <c r="E38" s="3">
        <v>0.26300296187400818</v>
      </c>
      <c r="F38" s="5">
        <v>1.00648033618927</v>
      </c>
      <c r="G38" s="3">
        <v>1.2694833278656006</v>
      </c>
      <c r="H38" s="3">
        <v>38.748413020939147</v>
      </c>
      <c r="I38" s="3">
        <v>50.423884452750364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93.797920227050781</v>
      </c>
      <c r="D39" s="3">
        <v>4.8605666160583496</v>
      </c>
      <c r="E39" s="3">
        <v>0.26246264576911926</v>
      </c>
      <c r="F39" s="5">
        <v>1.0071890354156494</v>
      </c>
      <c r="G39" s="3">
        <v>1.2696516513824463</v>
      </c>
      <c r="H39" s="3">
        <v>38.726929726859915</v>
      </c>
      <c r="I39" s="3">
        <v>50.410619790088248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94.132478746744795</v>
      </c>
      <c r="D40" s="6">
        <f t="shared" si="0"/>
        <v>4.391359300104777</v>
      </c>
      <c r="E40" s="6">
        <f t="shared" si="0"/>
        <v>0.25248653923511505</v>
      </c>
      <c r="F40" s="6">
        <f t="shared" si="0"/>
        <v>1.0803162247149152</v>
      </c>
      <c r="G40" s="6">
        <f t="shared" si="0"/>
        <v>1.3328027689170838</v>
      </c>
      <c r="H40" s="6">
        <f t="shared" si="0"/>
        <v>38.627216089703332</v>
      </c>
      <c r="I40" s="6">
        <f t="shared" si="0"/>
        <v>50.308779790747522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94.344619750976562</v>
      </c>
      <c r="D45" s="21">
        <f t="shared" si="1"/>
        <v>4.9238643646240234</v>
      </c>
      <c r="E45" s="26">
        <f t="shared" si="1"/>
        <v>0.26494485139846802</v>
      </c>
      <c r="F45" s="26">
        <f t="shared" si="1"/>
        <v>1.1163184642791748</v>
      </c>
      <c r="G45" s="21">
        <f t="shared" si="1"/>
        <v>1.3699713945388794</v>
      </c>
      <c r="H45" s="26">
        <f t="shared" si="1"/>
        <v>38.748413020939147</v>
      </c>
      <c r="I45" s="22">
        <f t="shared" si="1"/>
        <v>50.423884452750364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93.727157592773438</v>
      </c>
      <c r="D46" s="26">
        <f t="shared" si="2"/>
        <v>4.0838446617126465</v>
      </c>
      <c r="E46" s="26">
        <f t="shared" si="2"/>
        <v>0.24060000000000001</v>
      </c>
      <c r="F46" s="23">
        <f t="shared" si="2"/>
        <v>1.00648033618927</v>
      </c>
      <c r="G46" s="26">
        <f t="shared" si="2"/>
        <v>1.2694833278656006</v>
      </c>
      <c r="H46" s="23">
        <f t="shared" si="2"/>
        <v>38.576308154680071</v>
      </c>
      <c r="I46" s="26">
        <f t="shared" si="2"/>
        <v>50.267709549198635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0.14924662263251917</v>
      </c>
      <c r="D47" s="24">
        <f t="shared" si="3"/>
        <v>0.20008174784824256</v>
      </c>
      <c r="E47" s="26">
        <f t="shared" si="3"/>
        <v>6.2931316609289743E-3</v>
      </c>
      <c r="F47" s="26">
        <f t="shared" si="3"/>
        <v>2.809629024257175E-2</v>
      </c>
      <c r="G47" s="24">
        <f t="shared" si="3"/>
        <v>2.355240939365082E-2</v>
      </c>
      <c r="H47" s="26">
        <f t="shared" si="3"/>
        <v>4.0833163749573645E-2</v>
      </c>
      <c r="I47" s="25">
        <f t="shared" si="3"/>
        <v>3.8823065215266593E-2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46:B46"/>
    <mergeCell ref="A47:B47"/>
    <mergeCell ref="A45:B45"/>
    <mergeCell ref="A34:B34"/>
    <mergeCell ref="A36:B36"/>
    <mergeCell ref="A35:B35"/>
    <mergeCell ref="A37:B37"/>
    <mergeCell ref="A38:B38"/>
    <mergeCell ref="A39:B39"/>
    <mergeCell ref="H42:I42"/>
    <mergeCell ref="A40:B40"/>
    <mergeCell ref="A32:B32"/>
    <mergeCell ref="A33:B33"/>
    <mergeCell ref="A44:B44"/>
    <mergeCell ref="A22:B22"/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  <mergeCell ref="A17:B17"/>
    <mergeCell ref="A20:B20"/>
    <mergeCell ref="A21:B21"/>
    <mergeCell ref="A18:B18"/>
    <mergeCell ref="A19:B19"/>
    <mergeCell ref="A1:I1"/>
    <mergeCell ref="A3:I3"/>
    <mergeCell ref="A6:B6"/>
    <mergeCell ref="A4:I4"/>
    <mergeCell ref="A5:F5"/>
    <mergeCell ref="A7:B7"/>
    <mergeCell ref="A13:B13"/>
    <mergeCell ref="A15:B15"/>
    <mergeCell ref="A16:B16"/>
    <mergeCell ref="A14:B14"/>
    <mergeCell ref="A8:B8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92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94.150726318359375</v>
      </c>
      <c r="D10" s="10">
        <v>4.2805895805358887</v>
      </c>
      <c r="E10" s="10">
        <v>0.24915717542171478</v>
      </c>
      <c r="F10" s="11">
        <v>1.1066814661026001</v>
      </c>
      <c r="G10" s="10">
        <v>1.3558386564254761</v>
      </c>
      <c r="H10" s="10">
        <v>38.632535660278698</v>
      </c>
      <c r="I10" s="10">
        <v>50.296993527664377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94.230361938476563</v>
      </c>
      <c r="D11" s="3">
        <v>4.2663321495056152</v>
      </c>
      <c r="E11" s="3">
        <v>0.24440483748912811</v>
      </c>
      <c r="F11" s="5">
        <v>1.1024806499481201</v>
      </c>
      <c r="G11" s="3">
        <v>1.3468854427337646</v>
      </c>
      <c r="H11" s="3">
        <v>38.593107337660797</v>
      </c>
      <c r="I11" s="3">
        <v>50.279902801762333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94.2266845703125</v>
      </c>
      <c r="D12" s="3">
        <v>4.2686142921447754</v>
      </c>
      <c r="E12" s="3">
        <v>0.24774084985256195</v>
      </c>
      <c r="F12" s="5">
        <v>1.0947861671447754</v>
      </c>
      <c r="G12" s="3">
        <v>1.3425270318984985</v>
      </c>
      <c r="H12" s="3">
        <v>38.600897793414077</v>
      </c>
      <c r="I12" s="3">
        <v>50.288022453105285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94.161659240722656</v>
      </c>
      <c r="D13" s="3">
        <v>4.3186855316162109</v>
      </c>
      <c r="E13" s="3">
        <v>0.25365296006202698</v>
      </c>
      <c r="F13" s="5">
        <v>1.1163184642791748</v>
      </c>
      <c r="G13" s="3">
        <v>1.3699713945388794</v>
      </c>
      <c r="H13" s="3">
        <v>38.596026669250421</v>
      </c>
      <c r="I13" s="3">
        <v>50.267709549198635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94.129508972167969</v>
      </c>
      <c r="D14" s="3">
        <v>4.3753986358642578</v>
      </c>
      <c r="E14" s="3">
        <v>0.24720172584056854</v>
      </c>
      <c r="F14" s="5">
        <v>1.0907689332962036</v>
      </c>
      <c r="G14" s="3">
        <v>1.3379706144332886</v>
      </c>
      <c r="H14" s="3">
        <v>38.628473247705067</v>
      </c>
      <c r="I14" s="3">
        <v>50.306802072071228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94.215225219726563</v>
      </c>
      <c r="D15" s="3">
        <v>4.2647356986999512</v>
      </c>
      <c r="E15" s="3">
        <v>0.25130701065063477</v>
      </c>
      <c r="F15" s="5">
        <v>1.0924463272094727</v>
      </c>
      <c r="G15" s="3">
        <v>1.3437533378601074</v>
      </c>
      <c r="H15" s="3">
        <v>38.610082452182418</v>
      </c>
      <c r="I15" s="3">
        <v>50.293094553285499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94.291000366210938</v>
      </c>
      <c r="D16" s="3">
        <v>4.1639862060546875</v>
      </c>
      <c r="E16" s="3">
        <v>0.25561222434043884</v>
      </c>
      <c r="F16" s="5">
        <v>1.0881239175796509</v>
      </c>
      <c r="G16" s="3">
        <v>1.3437361717224121</v>
      </c>
      <c r="H16" s="3">
        <v>38.605338719448255</v>
      </c>
      <c r="I16" s="3">
        <v>50.29120066224835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94.344619750976562</v>
      </c>
      <c r="D17" s="3">
        <v>4.140345573425293</v>
      </c>
      <c r="E17" s="3">
        <v>0.24547004699707031</v>
      </c>
      <c r="F17" s="5">
        <v>1.0935560464859009</v>
      </c>
      <c r="G17" s="3">
        <v>1.3390260934829712</v>
      </c>
      <c r="H17" s="3">
        <v>38.580930111154622</v>
      </c>
      <c r="I17" s="3">
        <v>50.278152849632036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94.201484680175781</v>
      </c>
      <c r="D18" s="3">
        <v>4.3321914672851562</v>
      </c>
      <c r="E18" s="3">
        <v>0.25201353430747986</v>
      </c>
      <c r="F18" s="5">
        <v>1.0919946432113647</v>
      </c>
      <c r="G18" s="3">
        <v>1.344008207321167</v>
      </c>
      <c r="H18" s="3">
        <v>38.592247170463075</v>
      </c>
      <c r="I18" s="3">
        <v>50.283136919830582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94.097899999999996</v>
      </c>
      <c r="D19" s="3">
        <v>4.4177</v>
      </c>
      <c r="E19" s="3">
        <v>0.24540000000000001</v>
      </c>
      <c r="F19" s="5">
        <v>1.0958000000000001</v>
      </c>
      <c r="G19" s="3">
        <v>1.3411999999999999</v>
      </c>
      <c r="H19" s="3">
        <v>38.607504600473995</v>
      </c>
      <c r="I19" s="3">
        <v>50.275473321456587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94.214200000000005</v>
      </c>
      <c r="D20" s="3">
        <v>4.3319999999999999</v>
      </c>
      <c r="E20" s="3">
        <v>0.25180000000000002</v>
      </c>
      <c r="F20" s="5">
        <v>1.0688</v>
      </c>
      <c r="G20" s="3">
        <v>1.3206</v>
      </c>
      <c r="H20" s="3">
        <v>38.609214376057317</v>
      </c>
      <c r="I20" s="3">
        <v>50.307567346471636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94.152572631835938</v>
      </c>
      <c r="D21" s="3">
        <v>4.3893651962280273</v>
      </c>
      <c r="E21" s="3">
        <v>0.2529711127281189</v>
      </c>
      <c r="F21" s="5">
        <v>1.0861201286315918</v>
      </c>
      <c r="G21" s="3">
        <v>1.3390913009643555</v>
      </c>
      <c r="H21" s="3">
        <v>38.604990405117306</v>
      </c>
      <c r="I21" s="3">
        <v>50.294132619990989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94.106521606445313</v>
      </c>
      <c r="D22" s="3">
        <v>4.4456195831298828</v>
      </c>
      <c r="E22" s="3">
        <v>0.25044968724250793</v>
      </c>
      <c r="F22" s="5">
        <v>1.0869318246841431</v>
      </c>
      <c r="G22" s="3">
        <v>1.3373814821243286</v>
      </c>
      <c r="H22" s="3">
        <v>38.612374633835209</v>
      </c>
      <c r="I22" s="3">
        <v>50.299051176142264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94.147900000000007</v>
      </c>
      <c r="D23" s="3">
        <v>4.3440000000000003</v>
      </c>
      <c r="E23" s="3">
        <v>0.24060000000000001</v>
      </c>
      <c r="F23" s="5">
        <v>1.1076999999999999</v>
      </c>
      <c r="G23" s="3">
        <v>1.3483000000000001</v>
      </c>
      <c r="H23" s="3">
        <v>38.630145153883298</v>
      </c>
      <c r="I23" s="3">
        <v>50.300691836245853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94.178337097167969</v>
      </c>
      <c r="D24" s="3">
        <v>4.3154802322387695</v>
      </c>
      <c r="E24" s="3">
        <v>0.24541817605495453</v>
      </c>
      <c r="F24" s="5">
        <v>1.1137197017669678</v>
      </c>
      <c r="G24" s="3">
        <v>1.3591378927230835</v>
      </c>
      <c r="H24" s="3">
        <v>38.611773581629926</v>
      </c>
      <c r="I24" s="3">
        <v>50.280049794283087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94.081245422363281</v>
      </c>
      <c r="D25" s="3">
        <v>4.4586048126220703</v>
      </c>
      <c r="E25" s="3">
        <v>0.24895684421062469</v>
      </c>
      <c r="F25" s="5">
        <v>1.099230170249939</v>
      </c>
      <c r="G25" s="3">
        <v>1.3481869697570801</v>
      </c>
      <c r="H25" s="3">
        <v>38.621817822264724</v>
      </c>
      <c r="I25" s="3">
        <v>50.293454682502379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94.073638916015625</v>
      </c>
      <c r="D26" s="3">
        <v>4.4706697463989258</v>
      </c>
      <c r="E26" s="3">
        <v>0.26165583729743958</v>
      </c>
      <c r="F26" s="5">
        <v>1.0805717706680298</v>
      </c>
      <c r="G26" s="3">
        <v>1.342227578163147</v>
      </c>
      <c r="H26" s="3">
        <v>38.627162369148486</v>
      </c>
      <c r="I26" s="3">
        <v>50.303632876401529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94.1404</v>
      </c>
      <c r="D27" s="3">
        <v>4.3777999999999997</v>
      </c>
      <c r="E27" s="3">
        <v>0.25190000000000001</v>
      </c>
      <c r="F27" s="5">
        <v>1.0921000000000001</v>
      </c>
      <c r="G27" s="3">
        <v>1.3440000000000001</v>
      </c>
      <c r="H27" s="3">
        <v>38.618318234218648</v>
      </c>
      <c r="I27" s="3">
        <v>50.298085189653712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94.318489074707031</v>
      </c>
      <c r="D28" s="3">
        <v>4.1992864608764648</v>
      </c>
      <c r="E28" s="3">
        <v>0.25367745757102966</v>
      </c>
      <c r="F28" s="5">
        <v>1.0853629112243652</v>
      </c>
      <c r="G28" s="3">
        <v>1.3390403985977173</v>
      </c>
      <c r="H28" s="3">
        <v>38.576308154680071</v>
      </c>
      <c r="I28" s="3">
        <v>50.274485886193538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94.203010559082031</v>
      </c>
      <c r="D29" s="3">
        <v>4.3081598281860352</v>
      </c>
      <c r="E29" s="3">
        <v>0.24774123728275299</v>
      </c>
      <c r="F29" s="5">
        <v>1.0933759212493896</v>
      </c>
      <c r="G29" s="3">
        <v>1.3411171436309814</v>
      </c>
      <c r="H29" s="3">
        <v>38.606612745358298</v>
      </c>
      <c r="I29" s="3">
        <v>50.289091172104015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94.2847900390625</v>
      </c>
      <c r="D30" s="3">
        <v>4.1992239952087402</v>
      </c>
      <c r="E30" s="3">
        <v>0.25054487586021423</v>
      </c>
      <c r="F30" s="5">
        <v>1.0989536046981812</v>
      </c>
      <c r="G30" s="3">
        <v>1.3494985103607178</v>
      </c>
      <c r="H30" s="3">
        <v>38.582546649171583</v>
      </c>
      <c r="I30" s="3">
        <v>50.270485067558425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94.306869506835938</v>
      </c>
      <c r="D31" s="3">
        <v>4.0838446617126465</v>
      </c>
      <c r="E31" s="3">
        <v>0.24791450798511505</v>
      </c>
      <c r="F31" s="5">
        <v>1.0955922603607178</v>
      </c>
      <c r="G31" s="3">
        <v>1.3435068130493164</v>
      </c>
      <c r="H31" s="3">
        <v>38.63020162635415</v>
      </c>
      <c r="I31" s="3">
        <v>50.300256747751362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94.257980346679688</v>
      </c>
      <c r="D32" s="3">
        <v>4.2373356819152832</v>
      </c>
      <c r="E32" s="3">
        <v>0.25900927186012268</v>
      </c>
      <c r="F32" s="5">
        <v>1.0718762874603271</v>
      </c>
      <c r="G32" s="3">
        <v>1.3308855295181274</v>
      </c>
      <c r="H32" s="3">
        <v>38.617257232150038</v>
      </c>
      <c r="I32" s="3">
        <v>50.304678893869117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94.088287353515625</v>
      </c>
      <c r="D33" s="3">
        <v>4.4755387306213379</v>
      </c>
      <c r="E33" s="3">
        <v>0.25202164053916931</v>
      </c>
      <c r="F33" s="5">
        <v>1.0506575107574463</v>
      </c>
      <c r="G33" s="3">
        <v>1.302679181098938</v>
      </c>
      <c r="H33" s="3">
        <v>38.658088612738048</v>
      </c>
      <c r="I33" s="3">
        <v>50.346185228798234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94.040939331054688</v>
      </c>
      <c r="D34" s="3">
        <v>4.5273818969726563</v>
      </c>
      <c r="E34" s="3">
        <v>0.25566548109054565</v>
      </c>
      <c r="F34" s="5">
        <v>1.049365758895874</v>
      </c>
      <c r="G34" s="3">
        <v>1.3050312995910645</v>
      </c>
      <c r="H34" s="3">
        <v>38.660268944270989</v>
      </c>
      <c r="I34" s="3">
        <v>50.346357790107866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94.029197692871094</v>
      </c>
      <c r="D35" s="3">
        <v>4.553950309753418</v>
      </c>
      <c r="E35" s="3">
        <v>0.26494485139846802</v>
      </c>
      <c r="F35" s="5">
        <v>1.045825719833374</v>
      </c>
      <c r="G35" s="3">
        <v>1.3107705116271973</v>
      </c>
      <c r="H35" s="3">
        <v>38.655703377846322</v>
      </c>
      <c r="I35" s="3">
        <v>50.342496095229201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93.9134521484375</v>
      </c>
      <c r="D36" s="3">
        <v>4.6841487884521484</v>
      </c>
      <c r="E36" s="3">
        <v>0.25915807485580444</v>
      </c>
      <c r="F36" s="5">
        <v>1.0528073310852051</v>
      </c>
      <c r="G36" s="3">
        <v>1.3119654655456543</v>
      </c>
      <c r="H36" s="3">
        <v>38.677011421805652</v>
      </c>
      <c r="I36" s="3">
        <v>50.352680034824765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93.862281799316406</v>
      </c>
      <c r="D37" s="3">
        <v>4.7253589630126953</v>
      </c>
      <c r="E37" s="3">
        <v>0.26274114847183228</v>
      </c>
      <c r="F37" s="5">
        <v>1.0438698530197144</v>
      </c>
      <c r="G37" s="3">
        <v>1.3066110610961914</v>
      </c>
      <c r="H37" s="3">
        <v>38.69420084073959</v>
      </c>
      <c r="I37" s="3">
        <v>50.36501833120407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93.727157592773438</v>
      </c>
      <c r="D38" s="3">
        <v>4.9238643646240234</v>
      </c>
      <c r="E38" s="3">
        <v>0.26300296187400818</v>
      </c>
      <c r="F38" s="5">
        <v>1.00648033618927</v>
      </c>
      <c r="G38" s="3">
        <v>1.2694833278656006</v>
      </c>
      <c r="H38" s="3">
        <v>38.748413020939147</v>
      </c>
      <c r="I38" s="3">
        <v>50.423884452750364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93.797920227050781</v>
      </c>
      <c r="D39" s="3">
        <v>4.8605666160583496</v>
      </c>
      <c r="E39" s="3">
        <v>0.26246264576911926</v>
      </c>
      <c r="F39" s="5">
        <v>1.0071890354156494</v>
      </c>
      <c r="G39" s="3">
        <v>1.2696516513824463</v>
      </c>
      <c r="H39" s="3">
        <v>38.726929726859915</v>
      </c>
      <c r="I39" s="3">
        <v>50.410619790088248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94.132478746744795</v>
      </c>
      <c r="D40" s="6">
        <f t="shared" si="0"/>
        <v>4.391359300104777</v>
      </c>
      <c r="E40" s="6">
        <f t="shared" si="0"/>
        <v>0.25248653923511505</v>
      </c>
      <c r="F40" s="6">
        <f t="shared" si="0"/>
        <v>1.0803162247149152</v>
      </c>
      <c r="G40" s="6">
        <f t="shared" si="0"/>
        <v>1.3328027689170838</v>
      </c>
      <c r="H40" s="6">
        <f t="shared" si="0"/>
        <v>38.627216089703332</v>
      </c>
      <c r="I40" s="6">
        <f t="shared" si="0"/>
        <v>50.308779790747522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94.344619750976562</v>
      </c>
      <c r="D45" s="21">
        <f t="shared" si="1"/>
        <v>4.9238643646240234</v>
      </c>
      <c r="E45" s="26">
        <f t="shared" si="1"/>
        <v>0.26494485139846802</v>
      </c>
      <c r="F45" s="26">
        <f t="shared" si="1"/>
        <v>1.1163184642791748</v>
      </c>
      <c r="G45" s="21">
        <f t="shared" si="1"/>
        <v>1.3699713945388794</v>
      </c>
      <c r="H45" s="26">
        <f t="shared" si="1"/>
        <v>38.748413020939147</v>
      </c>
      <c r="I45" s="22">
        <f t="shared" si="1"/>
        <v>50.423884452750364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93.727157592773438</v>
      </c>
      <c r="D46" s="26">
        <f t="shared" si="2"/>
        <v>4.0838446617126465</v>
      </c>
      <c r="E46" s="26">
        <f t="shared" si="2"/>
        <v>0.24060000000000001</v>
      </c>
      <c r="F46" s="23">
        <f t="shared" si="2"/>
        <v>1.00648033618927</v>
      </c>
      <c r="G46" s="26">
        <f t="shared" si="2"/>
        <v>1.2694833278656006</v>
      </c>
      <c r="H46" s="23">
        <f t="shared" si="2"/>
        <v>38.576308154680071</v>
      </c>
      <c r="I46" s="26">
        <f t="shared" si="2"/>
        <v>50.267709549198635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0.14924662263251917</v>
      </c>
      <c r="D47" s="24">
        <f t="shared" si="3"/>
        <v>0.20008174784824256</v>
      </c>
      <c r="E47" s="26">
        <f t="shared" si="3"/>
        <v>6.2931316609289743E-3</v>
      </c>
      <c r="F47" s="26">
        <f t="shared" si="3"/>
        <v>2.809629024257175E-2</v>
      </c>
      <c r="G47" s="24">
        <f t="shared" si="3"/>
        <v>2.355240939365082E-2</v>
      </c>
      <c r="H47" s="26">
        <f t="shared" si="3"/>
        <v>4.0833163749573645E-2</v>
      </c>
      <c r="I47" s="25">
        <f t="shared" si="3"/>
        <v>3.8823065215266593E-2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93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94.150726318359375</v>
      </c>
      <c r="D10" s="10">
        <v>4.2805895805358887</v>
      </c>
      <c r="E10" s="10">
        <v>0.24915717542171478</v>
      </c>
      <c r="F10" s="11">
        <v>1.1066814661026001</v>
      </c>
      <c r="G10" s="10">
        <v>1.3558386564254761</v>
      </c>
      <c r="H10" s="10">
        <v>38.632535660278698</v>
      </c>
      <c r="I10" s="10">
        <v>50.296993527664377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94.230361938476563</v>
      </c>
      <c r="D11" s="3">
        <v>4.2663321495056152</v>
      </c>
      <c r="E11" s="3">
        <v>0.24440483748912811</v>
      </c>
      <c r="F11" s="5">
        <v>1.1024806499481201</v>
      </c>
      <c r="G11" s="3">
        <v>1.3468854427337646</v>
      </c>
      <c r="H11" s="3">
        <v>38.593107337660797</v>
      </c>
      <c r="I11" s="3">
        <v>50.279902801762333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94.2266845703125</v>
      </c>
      <c r="D12" s="3">
        <v>4.2686142921447754</v>
      </c>
      <c r="E12" s="3">
        <v>0.24774084985256195</v>
      </c>
      <c r="F12" s="5">
        <v>1.0947861671447754</v>
      </c>
      <c r="G12" s="3">
        <v>1.3425270318984985</v>
      </c>
      <c r="H12" s="3">
        <v>38.600897793414077</v>
      </c>
      <c r="I12" s="3">
        <v>50.288022453105285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94.161659240722656</v>
      </c>
      <c r="D13" s="3">
        <v>4.3186855316162109</v>
      </c>
      <c r="E13" s="3">
        <v>0.25365296006202698</v>
      </c>
      <c r="F13" s="5">
        <v>1.1163184642791748</v>
      </c>
      <c r="G13" s="3">
        <v>1.3699713945388794</v>
      </c>
      <c r="H13" s="3">
        <v>38.596026669250421</v>
      </c>
      <c r="I13" s="3">
        <v>50.267709549198635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94.129508972167969</v>
      </c>
      <c r="D14" s="3">
        <v>4.3753986358642578</v>
      </c>
      <c r="E14" s="3">
        <v>0.24720172584056854</v>
      </c>
      <c r="F14" s="5">
        <v>1.0907689332962036</v>
      </c>
      <c r="G14" s="3">
        <v>1.3379706144332886</v>
      </c>
      <c r="H14" s="3">
        <v>38.628473247705067</v>
      </c>
      <c r="I14" s="3">
        <v>50.306802072071228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94.215225219726563</v>
      </c>
      <c r="D15" s="3">
        <v>4.2647356986999512</v>
      </c>
      <c r="E15" s="3">
        <v>0.25130701065063477</v>
      </c>
      <c r="F15" s="5">
        <v>1.0924463272094727</v>
      </c>
      <c r="G15" s="3">
        <v>1.3437533378601074</v>
      </c>
      <c r="H15" s="3">
        <v>38.610082452182418</v>
      </c>
      <c r="I15" s="3">
        <v>50.293094553285499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94.291000366210938</v>
      </c>
      <c r="D16" s="3">
        <v>4.1639862060546875</v>
      </c>
      <c r="E16" s="3">
        <v>0.25561222434043884</v>
      </c>
      <c r="F16" s="5">
        <v>1.0881239175796509</v>
      </c>
      <c r="G16" s="3">
        <v>1.3437361717224121</v>
      </c>
      <c r="H16" s="3">
        <v>38.605338719448255</v>
      </c>
      <c r="I16" s="3">
        <v>50.29120066224835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94.344619750976562</v>
      </c>
      <c r="D17" s="3">
        <v>4.140345573425293</v>
      </c>
      <c r="E17" s="3">
        <v>0.24547004699707031</v>
      </c>
      <c r="F17" s="5">
        <v>1.0935560464859009</v>
      </c>
      <c r="G17" s="3">
        <v>1.3390260934829712</v>
      </c>
      <c r="H17" s="3">
        <v>38.580930111154622</v>
      </c>
      <c r="I17" s="3">
        <v>50.278152849632036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94.201484680175781</v>
      </c>
      <c r="D18" s="3">
        <v>4.3321914672851562</v>
      </c>
      <c r="E18" s="3">
        <v>0.25201353430747986</v>
      </c>
      <c r="F18" s="5">
        <v>1.0919946432113647</v>
      </c>
      <c r="G18" s="3">
        <v>1.344008207321167</v>
      </c>
      <c r="H18" s="3">
        <v>38.592247170463075</v>
      </c>
      <c r="I18" s="3">
        <v>50.283136919830582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94.097899999999996</v>
      </c>
      <c r="D19" s="3">
        <v>4.4177</v>
      </c>
      <c r="E19" s="3">
        <v>0.24540000000000001</v>
      </c>
      <c r="F19" s="5">
        <v>1.0958000000000001</v>
      </c>
      <c r="G19" s="3">
        <v>1.3411999999999999</v>
      </c>
      <c r="H19" s="3">
        <v>38.607504600473995</v>
      </c>
      <c r="I19" s="3">
        <v>50.275473321456587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94.214200000000005</v>
      </c>
      <c r="D20" s="3">
        <v>4.3319999999999999</v>
      </c>
      <c r="E20" s="3">
        <v>0.25180000000000002</v>
      </c>
      <c r="F20" s="5">
        <v>1.0688</v>
      </c>
      <c r="G20" s="3">
        <v>1.3206</v>
      </c>
      <c r="H20" s="3">
        <v>38.609214376057317</v>
      </c>
      <c r="I20" s="3">
        <v>50.307567346471636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94.152572631835938</v>
      </c>
      <c r="D21" s="3">
        <v>4.3893651962280273</v>
      </c>
      <c r="E21" s="3">
        <v>0.2529711127281189</v>
      </c>
      <c r="F21" s="5">
        <v>1.0861201286315918</v>
      </c>
      <c r="G21" s="3">
        <v>1.3390913009643555</v>
      </c>
      <c r="H21" s="3">
        <v>38.604990405117306</v>
      </c>
      <c r="I21" s="3">
        <v>50.294132619990989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94.106521606445313</v>
      </c>
      <c r="D22" s="3">
        <v>4.4456195831298828</v>
      </c>
      <c r="E22" s="3">
        <v>0.25044968724250793</v>
      </c>
      <c r="F22" s="5">
        <v>1.0869318246841431</v>
      </c>
      <c r="G22" s="3">
        <v>1.3373814821243286</v>
      </c>
      <c r="H22" s="3">
        <v>38.612374633835209</v>
      </c>
      <c r="I22" s="3">
        <v>50.299051176142264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94.147900000000007</v>
      </c>
      <c r="D23" s="3">
        <v>4.3440000000000003</v>
      </c>
      <c r="E23" s="3">
        <v>0.24060000000000001</v>
      </c>
      <c r="F23" s="5">
        <v>1.1076999999999999</v>
      </c>
      <c r="G23" s="3">
        <v>1.3483000000000001</v>
      </c>
      <c r="H23" s="3">
        <v>38.630145153883298</v>
      </c>
      <c r="I23" s="3">
        <v>50.300691836245853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94.178337097167969</v>
      </c>
      <c r="D24" s="3">
        <v>4.3154802322387695</v>
      </c>
      <c r="E24" s="3">
        <v>0.24541817605495453</v>
      </c>
      <c r="F24" s="5">
        <v>1.1137197017669678</v>
      </c>
      <c r="G24" s="3">
        <v>1.3591378927230835</v>
      </c>
      <c r="H24" s="3">
        <v>38.611773581629926</v>
      </c>
      <c r="I24" s="3">
        <v>50.280049794283087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94.081245422363281</v>
      </c>
      <c r="D25" s="3">
        <v>4.4586048126220703</v>
      </c>
      <c r="E25" s="3">
        <v>0.24895684421062469</v>
      </c>
      <c r="F25" s="5">
        <v>1.099230170249939</v>
      </c>
      <c r="G25" s="3">
        <v>1.3481869697570801</v>
      </c>
      <c r="H25" s="3">
        <v>38.621817822264724</v>
      </c>
      <c r="I25" s="3">
        <v>50.293454682502379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94.073638916015625</v>
      </c>
      <c r="D26" s="3">
        <v>4.4706697463989258</v>
      </c>
      <c r="E26" s="3">
        <v>0.26165583729743958</v>
      </c>
      <c r="F26" s="5">
        <v>1.0805717706680298</v>
      </c>
      <c r="G26" s="3">
        <v>1.342227578163147</v>
      </c>
      <c r="H26" s="3">
        <v>38.627162369148486</v>
      </c>
      <c r="I26" s="3">
        <v>50.303632876401529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94.1404</v>
      </c>
      <c r="D27" s="3">
        <v>4.3777999999999997</v>
      </c>
      <c r="E27" s="3">
        <v>0.25190000000000001</v>
      </c>
      <c r="F27" s="5">
        <v>1.0921000000000001</v>
      </c>
      <c r="G27" s="3">
        <v>1.3440000000000001</v>
      </c>
      <c r="H27" s="3">
        <v>38.618318234218648</v>
      </c>
      <c r="I27" s="3">
        <v>50.298085189653712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94.318489074707031</v>
      </c>
      <c r="D28" s="3">
        <v>4.1992864608764648</v>
      </c>
      <c r="E28" s="3">
        <v>0.25367745757102966</v>
      </c>
      <c r="F28" s="5">
        <v>1.0853629112243652</v>
      </c>
      <c r="G28" s="3">
        <v>1.3390403985977173</v>
      </c>
      <c r="H28" s="3">
        <v>38.576308154680071</v>
      </c>
      <c r="I28" s="3">
        <v>50.274485886193538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94.203010559082031</v>
      </c>
      <c r="D29" s="3">
        <v>4.3081598281860352</v>
      </c>
      <c r="E29" s="3">
        <v>0.24774123728275299</v>
      </c>
      <c r="F29" s="5">
        <v>1.0933759212493896</v>
      </c>
      <c r="G29" s="3">
        <v>1.3411171436309814</v>
      </c>
      <c r="H29" s="3">
        <v>38.606612745358298</v>
      </c>
      <c r="I29" s="3">
        <v>50.289091172104015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94.2847900390625</v>
      </c>
      <c r="D30" s="3">
        <v>4.1992239952087402</v>
      </c>
      <c r="E30" s="3">
        <v>0.25054487586021423</v>
      </c>
      <c r="F30" s="5">
        <v>1.0989536046981812</v>
      </c>
      <c r="G30" s="3">
        <v>1.3494985103607178</v>
      </c>
      <c r="H30" s="3">
        <v>38.582546649171583</v>
      </c>
      <c r="I30" s="3">
        <v>50.270485067558425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94.306869506835938</v>
      </c>
      <c r="D31" s="3">
        <v>4.0838446617126465</v>
      </c>
      <c r="E31" s="3">
        <v>0.24791450798511505</v>
      </c>
      <c r="F31" s="5">
        <v>1.0955922603607178</v>
      </c>
      <c r="G31" s="3">
        <v>1.3435068130493164</v>
      </c>
      <c r="H31" s="3">
        <v>38.63020162635415</v>
      </c>
      <c r="I31" s="3">
        <v>50.300256747751362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94.257980346679688</v>
      </c>
      <c r="D32" s="3">
        <v>4.2373356819152832</v>
      </c>
      <c r="E32" s="3">
        <v>0.25900927186012268</v>
      </c>
      <c r="F32" s="5">
        <v>1.0718762874603271</v>
      </c>
      <c r="G32" s="3">
        <v>1.3308855295181274</v>
      </c>
      <c r="H32" s="3">
        <v>38.617257232150038</v>
      </c>
      <c r="I32" s="3">
        <v>50.304678893869117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94.088287353515625</v>
      </c>
      <c r="D33" s="3">
        <v>4.4755387306213379</v>
      </c>
      <c r="E33" s="3">
        <v>0.25202164053916931</v>
      </c>
      <c r="F33" s="5">
        <v>1.0506575107574463</v>
      </c>
      <c r="G33" s="3">
        <v>1.302679181098938</v>
      </c>
      <c r="H33" s="3">
        <v>38.658088612738048</v>
      </c>
      <c r="I33" s="3">
        <v>50.346185228798234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94.040939331054688</v>
      </c>
      <c r="D34" s="3">
        <v>4.5273818969726563</v>
      </c>
      <c r="E34" s="3">
        <v>0.25566548109054565</v>
      </c>
      <c r="F34" s="5">
        <v>1.049365758895874</v>
      </c>
      <c r="G34" s="3">
        <v>1.3050312995910645</v>
      </c>
      <c r="H34" s="3">
        <v>38.660268944270989</v>
      </c>
      <c r="I34" s="3">
        <v>50.346357790107866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94.029197692871094</v>
      </c>
      <c r="D35" s="3">
        <v>4.553950309753418</v>
      </c>
      <c r="E35" s="3">
        <v>0.26494485139846802</v>
      </c>
      <c r="F35" s="5">
        <v>1.045825719833374</v>
      </c>
      <c r="G35" s="3">
        <v>1.3107705116271973</v>
      </c>
      <c r="H35" s="3">
        <v>38.655703377846322</v>
      </c>
      <c r="I35" s="3">
        <v>50.342496095229201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93.9134521484375</v>
      </c>
      <c r="D36" s="3">
        <v>4.6841487884521484</v>
      </c>
      <c r="E36" s="3">
        <v>0.25915807485580444</v>
      </c>
      <c r="F36" s="5">
        <v>1.0528073310852051</v>
      </c>
      <c r="G36" s="3">
        <v>1.3119654655456543</v>
      </c>
      <c r="H36" s="3">
        <v>38.677011421805652</v>
      </c>
      <c r="I36" s="3">
        <v>50.352680034824765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93.862281799316406</v>
      </c>
      <c r="D37" s="3">
        <v>4.7253589630126953</v>
      </c>
      <c r="E37" s="3">
        <v>0.26274114847183228</v>
      </c>
      <c r="F37" s="5">
        <v>1.0438698530197144</v>
      </c>
      <c r="G37" s="3">
        <v>1.3066110610961914</v>
      </c>
      <c r="H37" s="3">
        <v>38.69420084073959</v>
      </c>
      <c r="I37" s="3">
        <v>50.36501833120407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93.727157592773438</v>
      </c>
      <c r="D38" s="3">
        <v>4.9238643646240234</v>
      </c>
      <c r="E38" s="3">
        <v>0.26300296187400818</v>
      </c>
      <c r="F38" s="5">
        <v>1.00648033618927</v>
      </c>
      <c r="G38" s="3">
        <v>1.2694833278656006</v>
      </c>
      <c r="H38" s="3">
        <v>38.748413020939147</v>
      </c>
      <c r="I38" s="3">
        <v>50.423884452750364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93.797920227050781</v>
      </c>
      <c r="D39" s="3">
        <v>4.8605666160583496</v>
      </c>
      <c r="E39" s="3">
        <v>0.26246264576911926</v>
      </c>
      <c r="F39" s="5">
        <v>1.0071890354156494</v>
      </c>
      <c r="G39" s="3">
        <v>1.2696516513824463</v>
      </c>
      <c r="H39" s="3">
        <v>38.726929726859915</v>
      </c>
      <c r="I39" s="3">
        <v>50.410619790088248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94.132478746744795</v>
      </c>
      <c r="D40" s="6">
        <f t="shared" si="0"/>
        <v>4.391359300104777</v>
      </c>
      <c r="E40" s="6">
        <f t="shared" si="0"/>
        <v>0.25248653923511505</v>
      </c>
      <c r="F40" s="6">
        <f t="shared" si="0"/>
        <v>1.0803162247149152</v>
      </c>
      <c r="G40" s="6">
        <f t="shared" si="0"/>
        <v>1.3328027689170838</v>
      </c>
      <c r="H40" s="6">
        <f t="shared" si="0"/>
        <v>38.627216089703332</v>
      </c>
      <c r="I40" s="6">
        <f t="shared" si="0"/>
        <v>50.308779790747522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94.344619750976562</v>
      </c>
      <c r="D45" s="21">
        <f t="shared" si="1"/>
        <v>4.9238643646240234</v>
      </c>
      <c r="E45" s="26">
        <f t="shared" si="1"/>
        <v>0.26494485139846802</v>
      </c>
      <c r="F45" s="26">
        <f t="shared" si="1"/>
        <v>1.1163184642791748</v>
      </c>
      <c r="G45" s="21">
        <f t="shared" si="1"/>
        <v>1.3699713945388794</v>
      </c>
      <c r="H45" s="26">
        <f t="shared" si="1"/>
        <v>38.748413020939147</v>
      </c>
      <c r="I45" s="22">
        <f t="shared" si="1"/>
        <v>50.423884452750364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93.727157592773438</v>
      </c>
      <c r="D46" s="26">
        <f t="shared" si="2"/>
        <v>4.0838446617126465</v>
      </c>
      <c r="E46" s="26">
        <f t="shared" si="2"/>
        <v>0.24060000000000001</v>
      </c>
      <c r="F46" s="23">
        <f t="shared" si="2"/>
        <v>1.00648033618927</v>
      </c>
      <c r="G46" s="26">
        <f t="shared" si="2"/>
        <v>1.2694833278656006</v>
      </c>
      <c r="H46" s="23">
        <f t="shared" si="2"/>
        <v>38.576308154680071</v>
      </c>
      <c r="I46" s="26">
        <f t="shared" si="2"/>
        <v>50.267709549198635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0.14924662263251917</v>
      </c>
      <c r="D47" s="24">
        <f t="shared" si="3"/>
        <v>0.20008174784824256</v>
      </c>
      <c r="E47" s="26">
        <f t="shared" si="3"/>
        <v>6.2931316609289743E-3</v>
      </c>
      <c r="F47" s="26">
        <f t="shared" si="3"/>
        <v>2.809629024257175E-2</v>
      </c>
      <c r="G47" s="24">
        <f t="shared" si="3"/>
        <v>2.355240939365082E-2</v>
      </c>
      <c r="H47" s="26">
        <f t="shared" si="3"/>
        <v>4.0833163749573645E-2</v>
      </c>
      <c r="I47" s="25">
        <f t="shared" si="3"/>
        <v>3.8823065215266593E-2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46:B46"/>
    <mergeCell ref="A47:B47"/>
    <mergeCell ref="A45:B45"/>
    <mergeCell ref="A34:B34"/>
    <mergeCell ref="A36:B36"/>
    <mergeCell ref="A35:B35"/>
    <mergeCell ref="A37:B37"/>
    <mergeCell ref="A38:B38"/>
    <mergeCell ref="A39:B39"/>
    <mergeCell ref="H42:I42"/>
    <mergeCell ref="A40:B40"/>
    <mergeCell ref="A32:B32"/>
    <mergeCell ref="A33:B33"/>
    <mergeCell ref="A44:B44"/>
    <mergeCell ref="A22:B22"/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  <mergeCell ref="A17:B17"/>
    <mergeCell ref="A20:B20"/>
    <mergeCell ref="A21:B21"/>
    <mergeCell ref="A18:B18"/>
    <mergeCell ref="A19:B19"/>
    <mergeCell ref="A1:I1"/>
    <mergeCell ref="A3:I3"/>
    <mergeCell ref="A6:B6"/>
    <mergeCell ref="A4:I4"/>
    <mergeCell ref="A5:F5"/>
    <mergeCell ref="A7:B7"/>
    <mergeCell ref="A13:B13"/>
    <mergeCell ref="A15:B15"/>
    <mergeCell ref="A16:B16"/>
    <mergeCell ref="A14:B14"/>
    <mergeCell ref="A8:B8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outlinePr summaryBelow="0" summaryRight="0"/>
  </sheetPr>
  <dimension ref="A1:K50"/>
  <sheetViews>
    <sheetView showGridLines="0" topLeftCell="A25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96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96.227523803710938</v>
      </c>
      <c r="D10" s="10">
        <v>1.6209551095962524</v>
      </c>
      <c r="E10" s="10">
        <v>9.9136188626289368E-2</v>
      </c>
      <c r="F10" s="11">
        <v>1.6034984588623047</v>
      </c>
      <c r="G10" s="10">
        <v>1.7026346921920776</v>
      </c>
      <c r="H10" s="10">
        <v>37.984464211839466</v>
      </c>
      <c r="I10" s="10">
        <v>49.646577340698506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96.07598876953125</v>
      </c>
      <c r="D11" s="3">
        <v>1.4908764362335205</v>
      </c>
      <c r="E11" s="3">
        <v>9.2088505625724792E-2</v>
      </c>
      <c r="F11" s="5">
        <v>1.811313271522522</v>
      </c>
      <c r="G11" s="3">
        <v>1.9034017324447632</v>
      </c>
      <c r="H11" s="3">
        <v>37.948610450550582</v>
      </c>
      <c r="I11" s="3">
        <v>49.486533327848619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95.217109680175781</v>
      </c>
      <c r="D12" s="3">
        <v>2.9357054233551025</v>
      </c>
      <c r="E12" s="3">
        <v>0.17195209860801697</v>
      </c>
      <c r="F12" s="5">
        <v>1.3606735467910767</v>
      </c>
      <c r="G12" s="3">
        <v>1.532625675201416</v>
      </c>
      <c r="H12" s="3">
        <v>38.298262236953519</v>
      </c>
      <c r="I12" s="3">
        <v>49.963560184024765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95.0994873046875</v>
      </c>
      <c r="D13" s="3">
        <v>3.004356861114502</v>
      </c>
      <c r="E13" s="3">
        <v>0.17537069320678711</v>
      </c>
      <c r="F13" s="5">
        <v>1.4722671508789063</v>
      </c>
      <c r="G13" s="3">
        <v>1.6476378440856934</v>
      </c>
      <c r="H13" s="3">
        <v>38.219308613762927</v>
      </c>
      <c r="I13" s="3">
        <v>49.840383460749578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94.975074768066406</v>
      </c>
      <c r="D14" s="3">
        <v>3.0539531707763672</v>
      </c>
      <c r="E14" s="3">
        <v>0.17092621326446533</v>
      </c>
      <c r="F14" s="5">
        <v>1.5383121967315674</v>
      </c>
      <c r="G14" s="3">
        <v>1.7092384099960327</v>
      </c>
      <c r="H14" s="3">
        <v>38.22168044748274</v>
      </c>
      <c r="I14" s="3">
        <v>49.798594812978017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95.7010498046875</v>
      </c>
      <c r="D15" s="3">
        <v>2.0260453224182129</v>
      </c>
      <c r="E15" s="3">
        <v>0.12878067791461945</v>
      </c>
      <c r="F15" s="5">
        <v>1.8163524866104126</v>
      </c>
      <c r="G15" s="3">
        <v>1.9451332092285156</v>
      </c>
      <c r="H15" s="3">
        <v>37.907132743466292</v>
      </c>
      <c r="I15" s="3">
        <v>49.444098064660146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96.003555297851562</v>
      </c>
      <c r="D16" s="3">
        <v>1.3431931734085083</v>
      </c>
      <c r="E16" s="3">
        <v>8.4563225507736206E-2</v>
      </c>
      <c r="F16" s="5">
        <v>2.0744264125823975</v>
      </c>
      <c r="G16" s="3">
        <v>2.1589896678924561</v>
      </c>
      <c r="H16" s="3">
        <v>37.782875575589152</v>
      </c>
      <c r="I16" s="3">
        <v>49.214906515672574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95.994773864746094</v>
      </c>
      <c r="D17" s="3">
        <v>1.6475913524627686</v>
      </c>
      <c r="E17" s="3">
        <v>0.10122875869274139</v>
      </c>
      <c r="F17" s="5">
        <v>1.7395890951156616</v>
      </c>
      <c r="G17" s="3">
        <v>1.8408178091049194</v>
      </c>
      <c r="H17" s="3">
        <v>37.999020737589774</v>
      </c>
      <c r="I17" s="3">
        <v>49.560838609258937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95.643898010253906</v>
      </c>
      <c r="D18" s="3">
        <v>1.9904599189758301</v>
      </c>
      <c r="E18" s="3">
        <v>0.1182565912604332</v>
      </c>
      <c r="F18" s="5">
        <v>1.7892845869064331</v>
      </c>
      <c r="G18" s="3">
        <v>1.9075411558151245</v>
      </c>
      <c r="H18" s="3">
        <v>38.020288703424043</v>
      </c>
      <c r="I18" s="3">
        <v>49.532435139955098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95.545890808105469</v>
      </c>
      <c r="D19" s="3">
        <v>2.6152091026306152</v>
      </c>
      <c r="E19" s="3">
        <v>0.1551799476146698</v>
      </c>
      <c r="F19" s="5">
        <v>1.4104695320129395</v>
      </c>
      <c r="G19" s="3">
        <v>1.5656495094299316</v>
      </c>
      <c r="H19" s="3">
        <v>38.160466810454707</v>
      </c>
      <c r="I19" s="3">
        <v>49.857623573245533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94.901763916015625</v>
      </c>
      <c r="D20" s="3">
        <v>3.2247803211212158</v>
      </c>
      <c r="E20" s="3">
        <v>0.18169057369232178</v>
      </c>
      <c r="F20" s="5">
        <v>1.4739748239517212</v>
      </c>
      <c r="G20" s="3">
        <v>1.655665397644043</v>
      </c>
      <c r="H20" s="3">
        <v>38.249841852554901</v>
      </c>
      <c r="I20" s="3">
        <v>49.854546261863618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94.281562805175781</v>
      </c>
      <c r="D21" s="3">
        <v>4.1659832000732422</v>
      </c>
      <c r="E21" s="3">
        <v>0.22678087651729584</v>
      </c>
      <c r="F21" s="5">
        <v>1.1883668899536133</v>
      </c>
      <c r="G21" s="3">
        <v>1.4151477813720703</v>
      </c>
      <c r="H21" s="3">
        <v>38.530770518145175</v>
      </c>
      <c r="I21" s="3">
        <v>50.192809140750263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94.881179809570313</v>
      </c>
      <c r="D22" s="3">
        <v>3.0872917175292969</v>
      </c>
      <c r="E22" s="3">
        <v>0.17190892994403839</v>
      </c>
      <c r="F22" s="5">
        <v>1.610438346862793</v>
      </c>
      <c r="G22" s="3">
        <v>1.7823473215103149</v>
      </c>
      <c r="H22" s="3">
        <v>38.191662146111504</v>
      </c>
      <c r="I22" s="3">
        <v>49.7317111908093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94.945068359375</v>
      </c>
      <c r="D23" s="3">
        <v>3.0546870231628418</v>
      </c>
      <c r="E23" s="3">
        <v>0.17365577816963196</v>
      </c>
      <c r="F23" s="5">
        <v>1.5620322227478027</v>
      </c>
      <c r="G23" s="3">
        <v>1.7356879711151123</v>
      </c>
      <c r="H23" s="3">
        <v>38.216571788282643</v>
      </c>
      <c r="I23" s="3">
        <v>49.778004645303213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95.120735168457031</v>
      </c>
      <c r="D24" s="3">
        <v>3.011275053024292</v>
      </c>
      <c r="E24" s="3">
        <v>0.17477846145629883</v>
      </c>
      <c r="F24" s="5">
        <v>1.4619942903518677</v>
      </c>
      <c r="G24" s="3">
        <v>1.6367727518081665</v>
      </c>
      <c r="H24" s="3">
        <v>38.213294671205247</v>
      </c>
      <c r="I24" s="3">
        <v>49.844273813053242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94.750144958496094</v>
      </c>
      <c r="D25" s="3">
        <v>3.3972609043121338</v>
      </c>
      <c r="E25" s="3">
        <v>0.18757578730583191</v>
      </c>
      <c r="F25" s="5">
        <v>1.4512782096862793</v>
      </c>
      <c r="G25" s="3">
        <v>1.6388540267944336</v>
      </c>
      <c r="H25" s="3">
        <v>38.30545147281871</v>
      </c>
      <c r="I25" s="3">
        <v>49.899497596409375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94.729095458984375</v>
      </c>
      <c r="D26" s="3">
        <v>3.409820556640625</v>
      </c>
      <c r="E26" s="3">
        <v>0.19080419838428497</v>
      </c>
      <c r="F26" s="5">
        <v>1.4520127773284912</v>
      </c>
      <c r="G26" s="3">
        <v>1.6428170204162598</v>
      </c>
      <c r="H26" s="3">
        <v>38.308955254840079</v>
      </c>
      <c r="I26" s="3">
        <v>49.899582715468398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95.37872314453125</v>
      </c>
      <c r="D27" s="3">
        <v>2.4061939716339111</v>
      </c>
      <c r="E27" s="3">
        <v>0.14006102085113525</v>
      </c>
      <c r="F27" s="5">
        <v>1.7116075754165649</v>
      </c>
      <c r="G27" s="3">
        <v>1.8516685962677002</v>
      </c>
      <c r="H27" s="3">
        <v>38.080928650424902</v>
      </c>
      <c r="I27" s="3">
        <v>49.611709763254041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95.022682189941406</v>
      </c>
      <c r="D28" s="3">
        <v>3.1506950855255127</v>
      </c>
      <c r="E28" s="3">
        <v>0.1881333589553833</v>
      </c>
      <c r="F28" s="5">
        <v>1.4083245992660522</v>
      </c>
      <c r="G28" s="3">
        <v>1.5964579582214355</v>
      </c>
      <c r="H28" s="3">
        <v>38.262603878513332</v>
      </c>
      <c r="I28" s="3">
        <v>49.903662343815753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95.729362487792969</v>
      </c>
      <c r="D29" s="3">
        <v>1.4162230491638184</v>
      </c>
      <c r="E29" s="3">
        <v>8.0783933401107788E-2</v>
      </c>
      <c r="F29" s="5">
        <v>2.2455298900604248</v>
      </c>
      <c r="G29" s="3">
        <v>2.3263137340545654</v>
      </c>
      <c r="H29" s="3">
        <v>37.779224056015437</v>
      </c>
      <c r="I29" s="3">
        <v>49.09926285672983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96.290657043457031</v>
      </c>
      <c r="D30" s="3">
        <v>1.2362858057022095</v>
      </c>
      <c r="E30" s="3">
        <v>8.3637095987796783E-2</v>
      </c>
      <c r="F30" s="5">
        <v>1.8939969539642334</v>
      </c>
      <c r="G30" s="3">
        <v>1.977634072303772</v>
      </c>
      <c r="H30" s="3">
        <v>37.822863500531064</v>
      </c>
      <c r="I30" s="3">
        <v>49.360685417000894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95.11431884765625</v>
      </c>
      <c r="D31" s="3">
        <v>1.878103494644165</v>
      </c>
      <c r="E31" s="3">
        <v>9.0369045734405518E-2</v>
      </c>
      <c r="F31" s="5">
        <v>2.2983419895172119</v>
      </c>
      <c r="G31" s="3">
        <v>2.3887109756469727</v>
      </c>
      <c r="H31" s="3">
        <v>37.945900848537711</v>
      </c>
      <c r="I31" s="3">
        <v>49.157985240731747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95.169998168945313</v>
      </c>
      <c r="D32" s="3">
        <v>2.5251500606536865</v>
      </c>
      <c r="E32" s="3">
        <v>0.13757365942001343</v>
      </c>
      <c r="F32" s="5">
        <v>1.7021260261535645</v>
      </c>
      <c r="G32" s="3">
        <v>1.8396997451782227</v>
      </c>
      <c r="H32" s="3">
        <v>38.200666293827027</v>
      </c>
      <c r="I32" s="3">
        <v>49.688253983619646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95.120986938476563</v>
      </c>
      <c r="D33" s="3">
        <v>1.8727434873580933</v>
      </c>
      <c r="E33" s="3">
        <v>9.6350803971290588E-2</v>
      </c>
      <c r="F33" s="5">
        <v>2.3142328262329102</v>
      </c>
      <c r="G33" s="3">
        <v>2.4105837345123291</v>
      </c>
      <c r="H33" s="3">
        <v>37.922238255963784</v>
      </c>
      <c r="I33" s="3">
        <v>49.130906475309601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95.343421936035156</v>
      </c>
      <c r="D34" s="3">
        <v>1.8931865692138672</v>
      </c>
      <c r="E34" s="3">
        <v>9.8729319870471954E-2</v>
      </c>
      <c r="F34" s="5">
        <v>2.0110559463500977</v>
      </c>
      <c r="G34" s="3">
        <v>2.1097853183746338</v>
      </c>
      <c r="H34" s="3">
        <v>38.089107010265344</v>
      </c>
      <c r="I34" s="3">
        <v>49.430290108246965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96.231552124023438</v>
      </c>
      <c r="D35" s="3">
        <v>1.7794826030731201</v>
      </c>
      <c r="E35" s="3">
        <v>0.12213747203350067</v>
      </c>
      <c r="F35" s="5">
        <v>1.4843014478683472</v>
      </c>
      <c r="G35" s="3">
        <v>1.6064388751983643</v>
      </c>
      <c r="H35" s="3">
        <v>38.057044285584276</v>
      </c>
      <c r="I35" s="3">
        <v>49.799181893777643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96.231552124023438</v>
      </c>
      <c r="D36" s="3">
        <v>1.7794826030731201</v>
      </c>
      <c r="E36" s="3">
        <v>0.12213747203350067</v>
      </c>
      <c r="F36" s="5">
        <v>1.4843014478683472</v>
      </c>
      <c r="G36" s="3">
        <v>1.6064388751983643</v>
      </c>
      <c r="H36" s="3">
        <v>38.057147629234059</v>
      </c>
      <c r="I36" s="3">
        <v>49.799317123123735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95.232826232910156</v>
      </c>
      <c r="D37" s="3">
        <v>2.5880401134490967</v>
      </c>
      <c r="E37" s="3">
        <v>0.14340968430042267</v>
      </c>
      <c r="F37" s="5">
        <v>1.5987902879714966</v>
      </c>
      <c r="G37" s="3">
        <v>1.7422000169754028</v>
      </c>
      <c r="H37" s="3">
        <v>38.230135303165824</v>
      </c>
      <c r="I37" s="3">
        <v>49.773193069410652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95.505325317382813</v>
      </c>
      <c r="D38" s="3">
        <v>2.6018500328063965</v>
      </c>
      <c r="E38" s="3">
        <v>0.14291471242904663</v>
      </c>
      <c r="F38" s="5">
        <v>1.3495278358459473</v>
      </c>
      <c r="G38" s="3">
        <v>1.4924426078796387</v>
      </c>
      <c r="H38" s="3">
        <v>38.294056669946634</v>
      </c>
      <c r="I38" s="3">
        <v>49.981123525740678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95.476890563964844</v>
      </c>
      <c r="D39" s="3">
        <v>2.7084572315216064</v>
      </c>
      <c r="E39" s="3">
        <v>0.16438429057598114</v>
      </c>
      <c r="F39" s="5">
        <v>1.2829678058624268</v>
      </c>
      <c r="G39" s="3">
        <v>1.4473520517349243</v>
      </c>
      <c r="H39" s="3">
        <v>38.308230280911687</v>
      </c>
      <c r="I39" s="3">
        <v>50.02567736398067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95.398073323567715</v>
      </c>
      <c r="D40" s="6">
        <f t="shared" si="0"/>
        <v>2.4305112918217975</v>
      </c>
      <c r="E40" s="6">
        <f t="shared" si="0"/>
        <v>0.14050997917850813</v>
      </c>
      <c r="F40" s="6">
        <f t="shared" si="0"/>
        <v>1.6533796310424804</v>
      </c>
      <c r="G40" s="6">
        <f t="shared" si="0"/>
        <v>1.793889617919922</v>
      </c>
      <c r="H40" s="6">
        <f t="shared" si="0"/>
        <v>38.12029349659975</v>
      </c>
      <c r="I40" s="6">
        <f t="shared" si="0"/>
        <v>49.676907518583029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96.290657043457031</v>
      </c>
      <c r="D45" s="21">
        <f t="shared" si="1"/>
        <v>4.1659832000732422</v>
      </c>
      <c r="E45" s="26">
        <f t="shared" si="1"/>
        <v>0.22678087651729584</v>
      </c>
      <c r="F45" s="26">
        <f t="shared" si="1"/>
        <v>2.3142328262329102</v>
      </c>
      <c r="G45" s="21">
        <f t="shared" si="1"/>
        <v>2.4105837345123291</v>
      </c>
      <c r="H45" s="26">
        <f t="shared" si="1"/>
        <v>38.530770518145175</v>
      </c>
      <c r="I45" s="22">
        <f t="shared" si="1"/>
        <v>50.192809140750263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94.281562805175781</v>
      </c>
      <c r="D46" s="26">
        <f t="shared" si="2"/>
        <v>1.2362858057022095</v>
      </c>
      <c r="E46" s="26">
        <f t="shared" si="2"/>
        <v>8.0783933401107788E-2</v>
      </c>
      <c r="F46" s="23">
        <f t="shared" si="2"/>
        <v>1.1883668899536133</v>
      </c>
      <c r="G46" s="26">
        <f t="shared" si="2"/>
        <v>1.4151477813720703</v>
      </c>
      <c r="H46" s="23">
        <f t="shared" si="2"/>
        <v>37.779224056015437</v>
      </c>
      <c r="I46" s="26">
        <f t="shared" si="2"/>
        <v>49.09926285672983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0.52355339509642407</v>
      </c>
      <c r="D47" s="24">
        <f t="shared" si="3"/>
        <v>0.74879069662630937</v>
      </c>
      <c r="E47" s="26">
        <f t="shared" si="3"/>
        <v>3.9998342994393594E-2</v>
      </c>
      <c r="F47" s="26">
        <f t="shared" si="3"/>
        <v>0.29764653071714814</v>
      </c>
      <c r="G47" s="24">
        <f t="shared" si="3"/>
        <v>0.26636831176112657</v>
      </c>
      <c r="H47" s="26">
        <f t="shared" si="3"/>
        <v>0.18124921573807604</v>
      </c>
      <c r="I47" s="25">
        <f t="shared" si="3"/>
        <v>0.28190647149077269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outlinePr summaryBelow="0" summaryRight="0"/>
  </sheetPr>
  <dimension ref="A1:K50"/>
  <sheetViews>
    <sheetView showGridLines="0" topLeftCell="A22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98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/>
      <c r="D10" s="10"/>
      <c r="E10" s="10"/>
      <c r="F10" s="11"/>
      <c r="G10" s="10"/>
      <c r="H10" s="10"/>
      <c r="I10" s="10"/>
      <c r="J10" s="1"/>
      <c r="K10" s="1"/>
    </row>
    <row r="11" spans="1:11" ht="12.75" customHeight="1" thickBot="1" x14ac:dyDescent="0.25">
      <c r="A11" s="32">
        <v>40788</v>
      </c>
      <c r="B11" s="33"/>
      <c r="C11" s="3"/>
      <c r="D11" s="3"/>
      <c r="E11" s="3"/>
      <c r="F11" s="5"/>
      <c r="G11" s="3"/>
      <c r="H11" s="3"/>
      <c r="I11" s="3"/>
      <c r="J11" s="1"/>
      <c r="K11" s="1"/>
    </row>
    <row r="12" spans="1:11" ht="12.75" customHeight="1" thickBot="1" x14ac:dyDescent="0.25">
      <c r="A12" s="32">
        <v>40789</v>
      </c>
      <c r="B12" s="33"/>
      <c r="C12" s="3"/>
      <c r="D12" s="3"/>
      <c r="E12" s="3"/>
      <c r="F12" s="5"/>
      <c r="G12" s="3"/>
      <c r="H12" s="3"/>
      <c r="I12" s="3"/>
      <c r="J12" s="1"/>
      <c r="K12" s="1"/>
    </row>
    <row r="13" spans="1:11" ht="12.75" customHeight="1" thickBot="1" x14ac:dyDescent="0.25">
      <c r="A13" s="32">
        <v>40790</v>
      </c>
      <c r="B13" s="33"/>
      <c r="C13" s="3"/>
      <c r="D13" s="3"/>
      <c r="E13" s="3"/>
      <c r="F13" s="5"/>
      <c r="G13" s="3"/>
      <c r="H13" s="3"/>
      <c r="I13" s="3"/>
      <c r="J13" s="1"/>
      <c r="K13" s="1"/>
    </row>
    <row r="14" spans="1:11" ht="12.75" customHeight="1" thickBot="1" x14ac:dyDescent="0.25">
      <c r="A14" s="32">
        <v>40791</v>
      </c>
      <c r="B14" s="33"/>
      <c r="C14" s="3"/>
      <c r="D14" s="3"/>
      <c r="E14" s="3"/>
      <c r="F14" s="5"/>
      <c r="G14" s="3"/>
      <c r="H14" s="3"/>
      <c r="I14" s="3"/>
      <c r="J14" s="1"/>
      <c r="K14" s="1"/>
    </row>
    <row r="15" spans="1:11" ht="12.75" customHeight="1" thickBot="1" x14ac:dyDescent="0.25">
      <c r="A15" s="32">
        <v>40792</v>
      </c>
      <c r="B15" s="33"/>
      <c r="C15" s="3"/>
      <c r="D15" s="3"/>
      <c r="E15" s="3"/>
      <c r="F15" s="5"/>
      <c r="G15" s="3"/>
      <c r="H15" s="3"/>
      <c r="I15" s="3"/>
      <c r="J15" s="1"/>
      <c r="K15" s="1"/>
    </row>
    <row r="16" spans="1:11" ht="12.75" customHeight="1" thickBot="1" x14ac:dyDescent="0.25">
      <c r="A16" s="32">
        <v>40793</v>
      </c>
      <c r="B16" s="33"/>
      <c r="C16" s="3"/>
      <c r="D16" s="3"/>
      <c r="E16" s="3"/>
      <c r="F16" s="5"/>
      <c r="G16" s="3"/>
      <c r="H16" s="3"/>
      <c r="I16" s="3"/>
      <c r="J16" s="1"/>
      <c r="K16" s="1"/>
    </row>
    <row r="17" spans="1:11" ht="12.75" customHeight="1" thickBot="1" x14ac:dyDescent="0.25">
      <c r="A17" s="32">
        <v>40794</v>
      </c>
      <c r="B17" s="33"/>
      <c r="C17" s="3"/>
      <c r="D17" s="3"/>
      <c r="E17" s="3"/>
      <c r="F17" s="5"/>
      <c r="G17" s="3"/>
      <c r="H17" s="3"/>
      <c r="I17" s="3"/>
      <c r="J17" s="1"/>
      <c r="K17" s="1"/>
    </row>
    <row r="18" spans="1:11" ht="12.75" customHeight="1" thickBot="1" x14ac:dyDescent="0.25">
      <c r="A18" s="32">
        <v>40795</v>
      </c>
      <c r="B18" s="33"/>
      <c r="C18" s="3"/>
      <c r="D18" s="3"/>
      <c r="E18" s="3"/>
      <c r="F18" s="5"/>
      <c r="G18" s="3"/>
      <c r="H18" s="3"/>
      <c r="I18" s="3"/>
      <c r="J18" s="1"/>
      <c r="K18" s="1"/>
    </row>
    <row r="19" spans="1:11" ht="12.75" customHeight="1" thickBot="1" x14ac:dyDescent="0.25">
      <c r="A19" s="32">
        <v>40796</v>
      </c>
      <c r="B19" s="33"/>
      <c r="C19" s="3"/>
      <c r="D19" s="3"/>
      <c r="E19" s="3"/>
      <c r="F19" s="5"/>
      <c r="G19" s="3"/>
      <c r="H19" s="3"/>
      <c r="I19" s="3"/>
      <c r="J19" s="1"/>
      <c r="K19" s="1"/>
    </row>
    <row r="20" spans="1:11" ht="12.75" customHeight="1" thickBot="1" x14ac:dyDescent="0.25">
      <c r="A20" s="32">
        <v>40797</v>
      </c>
      <c r="B20" s="33"/>
      <c r="C20" s="3"/>
      <c r="D20" s="3"/>
      <c r="E20" s="3"/>
      <c r="F20" s="5"/>
      <c r="G20" s="3"/>
      <c r="H20" s="3"/>
      <c r="I20" s="3"/>
      <c r="J20" s="1"/>
      <c r="K20" s="1"/>
    </row>
    <row r="21" spans="1:11" ht="12.75" customHeight="1" thickBot="1" x14ac:dyDescent="0.25">
      <c r="A21" s="32">
        <v>40798</v>
      </c>
      <c r="B21" s="33"/>
      <c r="C21" s="3"/>
      <c r="D21" s="3"/>
      <c r="E21" s="3"/>
      <c r="F21" s="5"/>
      <c r="G21" s="3"/>
      <c r="H21" s="3"/>
      <c r="I21" s="3"/>
      <c r="J21" s="1"/>
      <c r="K21" s="1"/>
    </row>
    <row r="22" spans="1:11" ht="12.75" customHeight="1" thickBot="1" x14ac:dyDescent="0.25">
      <c r="A22" s="32">
        <v>40799</v>
      </c>
      <c r="B22" s="33"/>
      <c r="C22" s="3"/>
      <c r="D22" s="3"/>
      <c r="E22" s="3"/>
      <c r="F22" s="5"/>
      <c r="G22" s="3"/>
      <c r="H22" s="3"/>
      <c r="I22" s="3"/>
      <c r="J22" s="1"/>
      <c r="K22" s="1"/>
    </row>
    <row r="23" spans="1:11" ht="12.75" customHeight="1" thickBot="1" x14ac:dyDescent="0.25">
      <c r="A23" s="32">
        <v>40800</v>
      </c>
      <c r="B23" s="33"/>
      <c r="C23" s="3"/>
      <c r="D23" s="3"/>
      <c r="E23" s="3"/>
      <c r="F23" s="5"/>
      <c r="G23" s="3"/>
      <c r="H23" s="3"/>
      <c r="I23" s="3"/>
      <c r="J23" s="1"/>
      <c r="K23" s="1"/>
    </row>
    <row r="24" spans="1:11" ht="12.75" customHeight="1" thickBot="1" x14ac:dyDescent="0.25">
      <c r="A24" s="32">
        <v>40801</v>
      </c>
      <c r="B24" s="33"/>
      <c r="C24" s="3"/>
      <c r="D24" s="3"/>
      <c r="E24" s="3"/>
      <c r="F24" s="5"/>
      <c r="G24" s="3"/>
      <c r="H24" s="3"/>
      <c r="I24" s="3"/>
      <c r="J24" s="1"/>
      <c r="K24" s="1"/>
    </row>
    <row r="25" spans="1:11" ht="12.75" customHeight="1" thickBot="1" x14ac:dyDescent="0.25">
      <c r="A25" s="32">
        <v>40802</v>
      </c>
      <c r="B25" s="33"/>
      <c r="C25" s="3"/>
      <c r="D25" s="3"/>
      <c r="E25" s="3"/>
      <c r="F25" s="5"/>
      <c r="G25" s="3"/>
      <c r="H25" s="3"/>
      <c r="I25" s="3"/>
      <c r="J25" s="1"/>
      <c r="K25" s="1"/>
    </row>
    <row r="26" spans="1:11" ht="12.75" customHeight="1" thickBot="1" x14ac:dyDescent="0.25">
      <c r="A26" s="32">
        <v>40803</v>
      </c>
      <c r="B26" s="33"/>
      <c r="C26" s="3"/>
      <c r="D26" s="3"/>
      <c r="E26" s="3"/>
      <c r="F26" s="5"/>
      <c r="G26" s="3"/>
      <c r="H26" s="3"/>
      <c r="I26" s="3"/>
      <c r="J26" s="1"/>
      <c r="K26" s="1"/>
    </row>
    <row r="27" spans="1:11" ht="12.75" customHeight="1" thickBot="1" x14ac:dyDescent="0.25">
      <c r="A27" s="32">
        <v>40804</v>
      </c>
      <c r="B27" s="33"/>
      <c r="C27" s="3"/>
      <c r="D27" s="3"/>
      <c r="E27" s="3"/>
      <c r="F27" s="5"/>
      <c r="G27" s="3"/>
      <c r="H27" s="3"/>
      <c r="I27" s="3"/>
      <c r="J27" s="1"/>
      <c r="K27" s="1"/>
    </row>
    <row r="28" spans="1:11" ht="12.75" customHeight="1" thickBot="1" x14ac:dyDescent="0.25">
      <c r="A28" s="32">
        <v>40805</v>
      </c>
      <c r="B28" s="33"/>
      <c r="C28" s="3"/>
      <c r="D28" s="3"/>
      <c r="E28" s="3"/>
      <c r="F28" s="5"/>
      <c r="G28" s="3"/>
      <c r="H28" s="3"/>
      <c r="I28" s="3"/>
      <c r="J28" s="1"/>
      <c r="K28" s="1"/>
    </row>
    <row r="29" spans="1:11" ht="12.75" customHeight="1" thickBot="1" x14ac:dyDescent="0.25">
      <c r="A29" s="32">
        <v>40806</v>
      </c>
      <c r="B29" s="33"/>
      <c r="C29" s="3"/>
      <c r="D29" s="3"/>
      <c r="E29" s="3"/>
      <c r="F29" s="5"/>
      <c r="G29" s="3"/>
      <c r="H29" s="3"/>
      <c r="I29" s="3"/>
      <c r="J29" s="1"/>
      <c r="K29" s="1"/>
    </row>
    <row r="30" spans="1:11" ht="12.75" customHeight="1" thickBot="1" x14ac:dyDescent="0.25">
      <c r="A30" s="32">
        <v>40807</v>
      </c>
      <c r="B30" s="33"/>
      <c r="C30" s="3"/>
      <c r="D30" s="3"/>
      <c r="E30" s="3"/>
      <c r="F30" s="5"/>
      <c r="G30" s="3"/>
      <c r="H30" s="3"/>
      <c r="I30" s="3"/>
      <c r="J30" s="1"/>
      <c r="K30" s="1"/>
    </row>
    <row r="31" spans="1:11" ht="12.75" customHeight="1" thickBot="1" x14ac:dyDescent="0.25">
      <c r="A31" s="32">
        <v>40808</v>
      </c>
      <c r="B31" s="33"/>
      <c r="C31" s="3"/>
      <c r="D31" s="3"/>
      <c r="E31" s="3"/>
      <c r="F31" s="5"/>
      <c r="G31" s="3"/>
      <c r="H31" s="3"/>
      <c r="I31" s="3"/>
      <c r="J31" s="1"/>
      <c r="K31" s="1"/>
    </row>
    <row r="32" spans="1:11" ht="12.75" customHeight="1" thickBot="1" x14ac:dyDescent="0.25">
      <c r="A32" s="32">
        <v>40809</v>
      </c>
      <c r="B32" s="33"/>
      <c r="C32" s="3"/>
      <c r="D32" s="3"/>
      <c r="E32" s="3"/>
      <c r="F32" s="5"/>
      <c r="G32" s="3"/>
      <c r="H32" s="3"/>
      <c r="I32" s="3"/>
      <c r="J32" s="1"/>
      <c r="K32" s="1"/>
    </row>
    <row r="33" spans="1:11" ht="12.75" customHeight="1" thickBot="1" x14ac:dyDescent="0.25">
      <c r="A33" s="32">
        <v>40810</v>
      </c>
      <c r="B33" s="33"/>
      <c r="C33" s="3"/>
      <c r="D33" s="3"/>
      <c r="E33" s="3"/>
      <c r="F33" s="5"/>
      <c r="G33" s="3"/>
      <c r="H33" s="3"/>
      <c r="I33" s="3"/>
      <c r="J33" s="1"/>
      <c r="K33" s="1"/>
    </row>
    <row r="34" spans="1:11" ht="12.75" customHeight="1" thickBot="1" x14ac:dyDescent="0.25">
      <c r="A34" s="32">
        <v>40811</v>
      </c>
      <c r="B34" s="33"/>
      <c r="C34" s="3"/>
      <c r="D34" s="3"/>
      <c r="E34" s="3"/>
      <c r="F34" s="5"/>
      <c r="G34" s="3"/>
      <c r="H34" s="3"/>
      <c r="I34" s="3"/>
      <c r="J34" s="1"/>
      <c r="K34" s="1"/>
    </row>
    <row r="35" spans="1:11" ht="12.75" customHeight="1" thickBot="1" x14ac:dyDescent="0.25">
      <c r="A35" s="32">
        <v>40812</v>
      </c>
      <c r="B35" s="33"/>
      <c r="C35" s="3"/>
      <c r="D35" s="3"/>
      <c r="E35" s="3"/>
      <c r="F35" s="5"/>
      <c r="G35" s="3"/>
      <c r="H35" s="3"/>
      <c r="I35" s="3"/>
      <c r="J35" s="1"/>
      <c r="K35" s="1"/>
    </row>
    <row r="36" spans="1:11" ht="12.75" customHeight="1" thickBot="1" x14ac:dyDescent="0.25">
      <c r="A36" s="32">
        <v>40813</v>
      </c>
      <c r="B36" s="33"/>
      <c r="C36" s="3"/>
      <c r="D36" s="3"/>
      <c r="E36" s="3"/>
      <c r="F36" s="5"/>
      <c r="G36" s="3"/>
      <c r="H36" s="3"/>
      <c r="I36" s="3"/>
      <c r="J36" s="1"/>
      <c r="K36" s="1"/>
    </row>
    <row r="37" spans="1:11" ht="12.75" customHeight="1" thickBot="1" x14ac:dyDescent="0.25">
      <c r="A37" s="32">
        <v>40814</v>
      </c>
      <c r="B37" s="33"/>
      <c r="C37" s="3"/>
      <c r="D37" s="3"/>
      <c r="E37" s="3"/>
      <c r="F37" s="5"/>
      <c r="G37" s="3"/>
      <c r="H37" s="3"/>
      <c r="I37" s="3"/>
      <c r="J37" s="1"/>
      <c r="K37" s="1"/>
    </row>
    <row r="38" spans="1:11" ht="12.75" customHeight="1" thickBot="1" x14ac:dyDescent="0.25">
      <c r="A38" s="32">
        <v>40815</v>
      </c>
      <c r="B38" s="33"/>
      <c r="C38" s="3"/>
      <c r="D38" s="3"/>
      <c r="E38" s="3"/>
      <c r="F38" s="5"/>
      <c r="G38" s="3"/>
      <c r="H38" s="3"/>
      <c r="I38" s="3"/>
      <c r="J38" s="1"/>
      <c r="K38" s="1"/>
    </row>
    <row r="39" spans="1:11" ht="12.75" customHeight="1" thickBot="1" x14ac:dyDescent="0.25">
      <c r="A39" s="32">
        <v>40816</v>
      </c>
      <c r="B39" s="33"/>
      <c r="C39" s="3"/>
      <c r="D39" s="3"/>
      <c r="E39" s="3"/>
      <c r="F39" s="5"/>
      <c r="G39" s="3"/>
      <c r="H39" s="3"/>
      <c r="I39" s="3"/>
      <c r="J39" s="1"/>
      <c r="K39" s="1"/>
    </row>
    <row r="40" spans="1:11" ht="12.75" customHeight="1" thickBot="1" x14ac:dyDescent="0.25">
      <c r="A40" s="47" t="s">
        <v>6</v>
      </c>
      <c r="B40" s="48"/>
      <c r="C40" s="6" t="e">
        <f t="shared" ref="C40:I40" si="0">AVERAGE(C10:C39)</f>
        <v>#DIV/0!</v>
      </c>
      <c r="D40" s="6" t="e">
        <f t="shared" si="0"/>
        <v>#DIV/0!</v>
      </c>
      <c r="E40" s="6" t="e">
        <f t="shared" si="0"/>
        <v>#DIV/0!</v>
      </c>
      <c r="F40" s="6" t="e">
        <f t="shared" si="0"/>
        <v>#DIV/0!</v>
      </c>
      <c r="G40" s="6" t="e">
        <f t="shared" si="0"/>
        <v>#DIV/0!</v>
      </c>
      <c r="H40" s="6" t="e">
        <f t="shared" si="0"/>
        <v>#DIV/0!</v>
      </c>
      <c r="I40" s="6" t="e">
        <f t="shared" si="0"/>
        <v>#DIV/0!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0</v>
      </c>
      <c r="D45" s="21">
        <f t="shared" si="1"/>
        <v>0</v>
      </c>
      <c r="E45" s="26">
        <f t="shared" si="1"/>
        <v>0</v>
      </c>
      <c r="F45" s="26">
        <f t="shared" si="1"/>
        <v>0</v>
      </c>
      <c r="G45" s="21">
        <f t="shared" si="1"/>
        <v>0</v>
      </c>
      <c r="H45" s="26">
        <f t="shared" si="1"/>
        <v>0</v>
      </c>
      <c r="I45" s="22">
        <f t="shared" si="1"/>
        <v>0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0</v>
      </c>
      <c r="D46" s="26">
        <f t="shared" si="2"/>
        <v>0</v>
      </c>
      <c r="E46" s="26">
        <f t="shared" si="2"/>
        <v>0</v>
      </c>
      <c r="F46" s="23">
        <f t="shared" si="2"/>
        <v>0</v>
      </c>
      <c r="G46" s="26">
        <f t="shared" si="2"/>
        <v>0</v>
      </c>
      <c r="H46" s="23">
        <f t="shared" si="2"/>
        <v>0</v>
      </c>
      <c r="I46" s="26">
        <f t="shared" si="2"/>
        <v>0</v>
      </c>
    </row>
    <row r="47" spans="1:11" ht="13.5" thickBot="1" x14ac:dyDescent="0.25">
      <c r="A47" s="34" t="s">
        <v>87</v>
      </c>
      <c r="B47" s="35"/>
      <c r="C47" s="26" t="e">
        <f t="shared" ref="C47:I47" si="3">STDEV(C10:C39)</f>
        <v>#DIV/0!</v>
      </c>
      <c r="D47" s="24" t="e">
        <f t="shared" si="3"/>
        <v>#DIV/0!</v>
      </c>
      <c r="E47" s="26" t="e">
        <f t="shared" si="3"/>
        <v>#DIV/0!</v>
      </c>
      <c r="F47" s="26" t="e">
        <f t="shared" si="3"/>
        <v>#DIV/0!</v>
      </c>
      <c r="G47" s="24" t="e">
        <f t="shared" si="3"/>
        <v>#DIV/0!</v>
      </c>
      <c r="H47" s="26" t="e">
        <f t="shared" si="3"/>
        <v>#DIV/0!</v>
      </c>
      <c r="I47" s="25" t="e">
        <f t="shared" si="3"/>
        <v>#DIV/0!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97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94.248863220214844</v>
      </c>
      <c r="D10" s="10">
        <v>4.2463188171386719</v>
      </c>
      <c r="E10" s="10">
        <v>0.31628769636154175</v>
      </c>
      <c r="F10" s="11">
        <v>1.0313661098480225</v>
      </c>
      <c r="G10" s="10">
        <v>1.347653865814209</v>
      </c>
      <c r="H10" s="10">
        <v>38.594730791941998</v>
      </c>
      <c r="I10" s="10">
        <v>50.296987979794828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94.498542785644531</v>
      </c>
      <c r="D11" s="3">
        <v>4.0082101821899414</v>
      </c>
      <c r="E11" s="3">
        <v>0.37898224592208862</v>
      </c>
      <c r="F11" s="5">
        <v>0.98751324415206909</v>
      </c>
      <c r="G11" s="3">
        <v>1.3664954900741577</v>
      </c>
      <c r="H11" s="3">
        <v>38.498605836441499</v>
      </c>
      <c r="I11" s="3">
        <v>50.243778684426971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94.545753479003906</v>
      </c>
      <c r="D12" s="3">
        <v>3.9269838333129883</v>
      </c>
      <c r="E12" s="3">
        <v>0.39533501863479614</v>
      </c>
      <c r="F12" s="5">
        <v>0.98477786779403687</v>
      </c>
      <c r="G12" s="3">
        <v>1.380112886428833</v>
      </c>
      <c r="H12" s="3">
        <v>38.489635555984776</v>
      </c>
      <c r="I12" s="3">
        <v>50.23301519842348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94.606468200683594</v>
      </c>
      <c r="D13" s="3">
        <v>3.8837058544158936</v>
      </c>
      <c r="E13" s="3">
        <v>0.4390004575252533</v>
      </c>
      <c r="F13" s="5">
        <v>0.94063413143157959</v>
      </c>
      <c r="G13" s="3">
        <v>1.3796346187591553</v>
      </c>
      <c r="H13" s="3">
        <v>38.464730411113216</v>
      </c>
      <c r="I13" s="3">
        <v>50.229365051376639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94.049026489257813</v>
      </c>
      <c r="D14" s="3">
        <v>4.4578132629394531</v>
      </c>
      <c r="E14" s="3">
        <v>0.27781581878662109</v>
      </c>
      <c r="F14" s="5">
        <v>1.0630210638046265</v>
      </c>
      <c r="G14" s="3">
        <v>1.3408368825912476</v>
      </c>
      <c r="H14" s="3">
        <v>38.655686012310817</v>
      </c>
      <c r="I14" s="3">
        <v>50.32759645552575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94.599151611328125</v>
      </c>
      <c r="D15" s="3">
        <v>3.8078584671020508</v>
      </c>
      <c r="E15" s="3">
        <v>0.33114480972290039</v>
      </c>
      <c r="F15" s="5">
        <v>1.0171293020248413</v>
      </c>
      <c r="G15" s="3">
        <v>1.3482741117477417</v>
      </c>
      <c r="H15" s="3">
        <v>38.540352194592579</v>
      </c>
      <c r="I15" s="3">
        <v>50.268196500119856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94.250091552734375</v>
      </c>
      <c r="D16" s="3">
        <v>4.2466416358947754</v>
      </c>
      <c r="E16" s="3">
        <v>0.32606589794158936</v>
      </c>
      <c r="F16" s="5">
        <v>1.023978590965271</v>
      </c>
      <c r="G16" s="3">
        <v>1.3500444889068604</v>
      </c>
      <c r="H16" s="3">
        <v>38.597252002323962</v>
      </c>
      <c r="I16" s="3">
        <v>50.298672322449875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94.235221862792969</v>
      </c>
      <c r="D17" s="3">
        <v>4.2766423225402832</v>
      </c>
      <c r="E17" s="3">
        <v>0.31760945916175842</v>
      </c>
      <c r="F17" s="5">
        <v>1.0232523679733276</v>
      </c>
      <c r="G17" s="3">
        <v>1.3408617973327637</v>
      </c>
      <c r="H17" s="3">
        <v>38.60450679713226</v>
      </c>
      <c r="I17" s="3">
        <v>50.307563837401837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94.387519836425781</v>
      </c>
      <c r="D18" s="3">
        <v>4.1248974800109863</v>
      </c>
      <c r="E18" s="3">
        <v>0.35036998987197876</v>
      </c>
      <c r="F18" s="5">
        <v>1.0013449192047119</v>
      </c>
      <c r="G18" s="3">
        <v>1.3517148494720459</v>
      </c>
      <c r="H18" s="3">
        <v>38.548553914030606</v>
      </c>
      <c r="I18" s="3">
        <v>50.275605957758849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94.657899999999998</v>
      </c>
      <c r="D19" s="3">
        <v>3.8008000000000002</v>
      </c>
      <c r="E19" s="3">
        <v>0.41520000000000001</v>
      </c>
      <c r="F19" s="5">
        <v>0.94469999999999998</v>
      </c>
      <c r="G19" s="3">
        <v>1.3599000000000001</v>
      </c>
      <c r="H19" s="3">
        <v>38.483826432315269</v>
      </c>
      <c r="I19" s="3">
        <v>50.246662236676357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95.032399999999996</v>
      </c>
      <c r="D20" s="3">
        <v>3.4927000000000001</v>
      </c>
      <c r="E20" s="3">
        <v>0.43340000000000001</v>
      </c>
      <c r="F20" s="5">
        <v>0.87819999999999998</v>
      </c>
      <c r="G20" s="3">
        <v>1.3117000000000001</v>
      </c>
      <c r="H20" s="3">
        <v>38.405016505281594</v>
      </c>
      <c r="I20" s="3">
        <v>50.242357979451235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94.481369018554688</v>
      </c>
      <c r="D21" s="3">
        <v>3.9897687435150146</v>
      </c>
      <c r="E21" s="3">
        <v>0.32818692922592163</v>
      </c>
      <c r="F21" s="5">
        <v>1.0379592180252075</v>
      </c>
      <c r="G21" s="3">
        <v>1.3661460876464844</v>
      </c>
      <c r="H21" s="3">
        <v>38.524792668640515</v>
      </c>
      <c r="I21" s="3">
        <v>50.246758391898098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94.347984313964844</v>
      </c>
      <c r="D22" s="3">
        <v>4.1736364364624023</v>
      </c>
      <c r="E22" s="3">
        <v>0.33957087993621826</v>
      </c>
      <c r="F22" s="5">
        <v>1.0156028270721436</v>
      </c>
      <c r="G22" s="3">
        <v>1.3551737070083618</v>
      </c>
      <c r="H22" s="3">
        <v>38.549286007433814</v>
      </c>
      <c r="I22" s="3">
        <v>50.271377565817964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94.493600000000001</v>
      </c>
      <c r="D23" s="3">
        <v>3.9670999999999998</v>
      </c>
      <c r="E23" s="3">
        <v>0.34060000000000001</v>
      </c>
      <c r="F23" s="5">
        <v>1.0385</v>
      </c>
      <c r="G23" s="3">
        <v>1.3791</v>
      </c>
      <c r="H23" s="3">
        <v>38.519662972796404</v>
      </c>
      <c r="I23" s="3">
        <v>50.237815837893699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94.474510192871094</v>
      </c>
      <c r="D24" s="3">
        <v>3.9944982528686523</v>
      </c>
      <c r="E24" s="3">
        <v>0.33362120389938354</v>
      </c>
      <c r="F24" s="5">
        <v>1.0336501598358154</v>
      </c>
      <c r="G24" s="3">
        <v>1.3672714233398437</v>
      </c>
      <c r="H24" s="3">
        <v>38.536301695204031</v>
      </c>
      <c r="I24" s="3">
        <v>50.25170714574643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94.681671142578125</v>
      </c>
      <c r="D25" s="3">
        <v>3.8061647415161133</v>
      </c>
      <c r="E25" s="3">
        <v>0.42229074239730835</v>
      </c>
      <c r="F25" s="5">
        <v>0.95495611429214478</v>
      </c>
      <c r="G25" s="3">
        <v>1.3772468566894531</v>
      </c>
      <c r="H25" s="3">
        <v>38.453587325623509</v>
      </c>
      <c r="I25" s="3">
        <v>50.217432300429664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94.743362426757812</v>
      </c>
      <c r="D26" s="3">
        <v>3.7422878742218018</v>
      </c>
      <c r="E26" s="3">
        <v>0.46664005517959595</v>
      </c>
      <c r="F26" s="5">
        <v>0.92090553045272827</v>
      </c>
      <c r="G26" s="3">
        <v>1.3875455856323242</v>
      </c>
      <c r="H26" s="3">
        <v>38.425873681666637</v>
      </c>
      <c r="I26" s="3">
        <v>50.204946320527668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94.901600000000002</v>
      </c>
      <c r="D27" s="3">
        <v>3.6071</v>
      </c>
      <c r="E27" s="3">
        <v>0.52090000000000003</v>
      </c>
      <c r="F27" s="5">
        <v>0.85750000000000004</v>
      </c>
      <c r="G27" s="3">
        <v>1.3784000000000001</v>
      </c>
      <c r="H27" s="3">
        <v>38.374286534884753</v>
      </c>
      <c r="I27" s="3">
        <v>50.197860640266185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94.330352783203125</v>
      </c>
      <c r="D28" s="3">
        <v>4.1986479759216309</v>
      </c>
      <c r="E28" s="3">
        <v>0.35054704546928406</v>
      </c>
      <c r="F28" s="5">
        <v>0.99632734060287476</v>
      </c>
      <c r="G28" s="3">
        <v>1.3468743562698364</v>
      </c>
      <c r="H28" s="3">
        <v>38.565069716221089</v>
      </c>
      <c r="I28" s="3">
        <v>50.285594781604935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94.199424743652344</v>
      </c>
      <c r="D29" s="3">
        <v>4.3243227005004883</v>
      </c>
      <c r="E29" s="3">
        <v>0.30122104287147522</v>
      </c>
      <c r="F29" s="5">
        <v>1.0349898338317871</v>
      </c>
      <c r="G29" s="3">
        <v>1.3362108469009399</v>
      </c>
      <c r="H29" s="3">
        <v>38.613232789395397</v>
      </c>
      <c r="I29" s="3">
        <v>50.308525048302116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94.370918273925781</v>
      </c>
      <c r="D30" s="3">
        <v>4.0583667755126953</v>
      </c>
      <c r="E30" s="3">
        <v>0.30612367391586304</v>
      </c>
      <c r="F30" s="5">
        <v>1.0634275674819946</v>
      </c>
      <c r="G30" s="3">
        <v>1.3695511817932129</v>
      </c>
      <c r="H30" s="3">
        <v>38.575130884139114</v>
      </c>
      <c r="I30" s="3">
        <v>50.26473675361472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94.356071472167969</v>
      </c>
      <c r="D31" s="3">
        <v>4.0992822647094727</v>
      </c>
      <c r="E31" s="3">
        <v>0.34949606657028198</v>
      </c>
      <c r="F31" s="5">
        <v>1.0193486213684082</v>
      </c>
      <c r="G31" s="3">
        <v>1.368844747543335</v>
      </c>
      <c r="H31" s="3">
        <v>38.566841358163963</v>
      </c>
      <c r="I31" s="3">
        <v>50.270887243016993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94.490386962890625</v>
      </c>
      <c r="D32" s="3">
        <v>3.9041383266448975</v>
      </c>
      <c r="E32" s="3">
        <v>0.28930437564849854</v>
      </c>
      <c r="F32" s="5">
        <v>1.0876754522323608</v>
      </c>
      <c r="G32" s="3">
        <v>1.3769798278808594</v>
      </c>
      <c r="H32" s="3">
        <v>38.555010376279959</v>
      </c>
      <c r="I32" s="3">
        <v>50.243988061830905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95.034881591796875</v>
      </c>
      <c r="D33" s="3">
        <v>3.3133461475372314</v>
      </c>
      <c r="E33" s="3">
        <v>0.41239362955093384</v>
      </c>
      <c r="F33" s="5">
        <v>1.0054216384887695</v>
      </c>
      <c r="G33" s="3">
        <v>1.4178152084350586</v>
      </c>
      <c r="H33" s="3">
        <v>38.369894676670242</v>
      </c>
      <c r="I33" s="3">
        <v>50.138302094072188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95.157241821289063</v>
      </c>
      <c r="D34" s="3">
        <v>3.2182736396789551</v>
      </c>
      <c r="E34" s="3">
        <v>0.43013814091682434</v>
      </c>
      <c r="F34" s="5">
        <v>1.0030378103256226</v>
      </c>
      <c r="G34" s="3">
        <v>1.4331759214401245</v>
      </c>
      <c r="H34" s="3">
        <v>38.30969017331261</v>
      </c>
      <c r="I34" s="3">
        <v>50.097424861086978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94.963279724121094</v>
      </c>
      <c r="D35" s="3">
        <v>3.4168369770050049</v>
      </c>
      <c r="E35" s="3">
        <v>0.39752715826034546</v>
      </c>
      <c r="F35" s="5">
        <v>1.0312620401382446</v>
      </c>
      <c r="G35" s="3">
        <v>1.4287891387939453</v>
      </c>
      <c r="H35" s="3">
        <v>38.367598336717542</v>
      </c>
      <c r="I35" s="3">
        <v>50.126106745285689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94.775436401367188</v>
      </c>
      <c r="D36" s="3">
        <v>3.6215481758117676</v>
      </c>
      <c r="E36" s="3">
        <v>0.33362296223640442</v>
      </c>
      <c r="F36" s="5">
        <v>1.096015453338623</v>
      </c>
      <c r="G36" s="3">
        <v>1.4296383857727051</v>
      </c>
      <c r="H36" s="3">
        <v>38.411842829685845</v>
      </c>
      <c r="I36" s="3">
        <v>50.136022951108735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94.7423095703125</v>
      </c>
      <c r="D37" s="3">
        <v>3.6435260772705078</v>
      </c>
      <c r="E37" s="3">
        <v>0.31822383403778076</v>
      </c>
      <c r="F37" s="5">
        <v>1.0972294807434082</v>
      </c>
      <c r="G37" s="3">
        <v>1.415453314781189</v>
      </c>
      <c r="H37" s="3">
        <v>38.443441018271706</v>
      </c>
      <c r="I37" s="3">
        <v>50.161048011215158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95.076637268066406</v>
      </c>
      <c r="D38" s="3">
        <v>3.274817943572998</v>
      </c>
      <c r="E38" s="3">
        <v>0.36384737491607666</v>
      </c>
      <c r="F38" s="5">
        <v>1.0946965217590332</v>
      </c>
      <c r="G38" s="3">
        <v>1.4585438966751099</v>
      </c>
      <c r="H38" s="3">
        <v>38.312407630382957</v>
      </c>
      <c r="I38" s="3">
        <v>50.06584820415344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94.986831665039063</v>
      </c>
      <c r="D39" s="3">
        <v>3.3231644630432129</v>
      </c>
      <c r="E39" s="3">
        <v>0.27623471617698669</v>
      </c>
      <c r="F39" s="5">
        <v>1.1912000179290771</v>
      </c>
      <c r="G39" s="3">
        <v>1.4674347639083862</v>
      </c>
      <c r="H39" s="3">
        <v>38.35294568065467</v>
      </c>
      <c r="I39" s="3">
        <v>50.062138194869988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94.590626947021491</v>
      </c>
      <c r="D40" s="6">
        <f t="shared" si="0"/>
        <v>3.8649799790445969</v>
      </c>
      <c r="E40" s="6">
        <f t="shared" si="0"/>
        <v>0.36205670750459035</v>
      </c>
      <c r="F40" s="6">
        <f t="shared" si="0"/>
        <v>1.0158541075038909</v>
      </c>
      <c r="G40" s="6">
        <f t="shared" si="0"/>
        <v>1.3779141413879394</v>
      </c>
      <c r="H40" s="6">
        <f t="shared" si="0"/>
        <v>38.490326426987103</v>
      </c>
      <c r="I40" s="6">
        <f t="shared" si="0"/>
        <v>50.225277445204895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95.157241821289063</v>
      </c>
      <c r="D45" s="21">
        <f t="shared" si="1"/>
        <v>4.4578132629394531</v>
      </c>
      <c r="E45" s="26">
        <f t="shared" si="1"/>
        <v>0.52090000000000003</v>
      </c>
      <c r="F45" s="26">
        <f t="shared" si="1"/>
        <v>1.1912000179290771</v>
      </c>
      <c r="G45" s="21">
        <f t="shared" si="1"/>
        <v>1.4674347639083862</v>
      </c>
      <c r="H45" s="26">
        <f t="shared" si="1"/>
        <v>38.655686012310817</v>
      </c>
      <c r="I45" s="22">
        <f t="shared" si="1"/>
        <v>50.32759645552575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94.049026489257813</v>
      </c>
      <c r="D46" s="26">
        <f t="shared" si="2"/>
        <v>3.2182736396789551</v>
      </c>
      <c r="E46" s="26">
        <f t="shared" si="2"/>
        <v>0.27623471617698669</v>
      </c>
      <c r="F46" s="23">
        <f t="shared" si="2"/>
        <v>0.85750000000000004</v>
      </c>
      <c r="G46" s="26">
        <f t="shared" si="2"/>
        <v>1.3117000000000001</v>
      </c>
      <c r="H46" s="23">
        <f t="shared" si="2"/>
        <v>38.30969017331261</v>
      </c>
      <c r="I46" s="26">
        <f t="shared" si="2"/>
        <v>50.062138194869988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0.29757349324684079</v>
      </c>
      <c r="D47" s="24">
        <f t="shared" si="3"/>
        <v>0.34053606337178643</v>
      </c>
      <c r="E47" s="26">
        <f t="shared" si="3"/>
        <v>5.9433974231405312E-2</v>
      </c>
      <c r="F47" s="26">
        <f t="shared" si="3"/>
        <v>6.7480943466615817E-2</v>
      </c>
      <c r="G47" s="24">
        <f t="shared" si="3"/>
        <v>3.732674072316753E-2</v>
      </c>
      <c r="H47" s="26">
        <f t="shared" si="3"/>
        <v>9.5097776647932869E-2</v>
      </c>
      <c r="I47" s="25">
        <f t="shared" si="3"/>
        <v>7.2016946549268157E-2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47:B47"/>
    <mergeCell ref="A1:I1"/>
    <mergeCell ref="A3:I3"/>
    <mergeCell ref="A6:B6"/>
    <mergeCell ref="A4:I4"/>
    <mergeCell ref="A5:F5"/>
    <mergeCell ref="A17:B17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44:B44"/>
    <mergeCell ref="A45:B45"/>
    <mergeCell ref="A46:B46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20:B20"/>
    <mergeCell ref="A16:B16"/>
    <mergeCell ref="A21:B21"/>
    <mergeCell ref="A18:B18"/>
    <mergeCell ref="A19:B19"/>
    <mergeCell ref="A22:B2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90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98.104583740234375</v>
      </c>
      <c r="D10" s="10">
        <v>0.376567542552948</v>
      </c>
      <c r="E10" s="10">
        <v>1.4197567701339722</v>
      </c>
      <c r="F10" s="11">
        <v>9.9082112312316895E-2</v>
      </c>
      <c r="G10" s="10">
        <v>1.5188388824462891</v>
      </c>
      <c r="H10" s="10">
        <v>37.312198539637293</v>
      </c>
      <c r="I10" s="10">
        <v>49.702391742458367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98.096931457519531</v>
      </c>
      <c r="D11" s="3">
        <v>0.37766528129577637</v>
      </c>
      <c r="E11" s="3">
        <v>1.424933910369873</v>
      </c>
      <c r="F11" s="5">
        <v>0.10042038559913635</v>
      </c>
      <c r="G11" s="3">
        <v>1.525354266166687</v>
      </c>
      <c r="H11" s="3">
        <v>37.30974744259813</v>
      </c>
      <c r="I11" s="3">
        <v>49.697605079508506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98.103324890136719</v>
      </c>
      <c r="D12" s="3">
        <v>0.37639269232749939</v>
      </c>
      <c r="E12" s="3">
        <v>1.4200559854507446</v>
      </c>
      <c r="F12" s="5">
        <v>0.10021462291479111</v>
      </c>
      <c r="G12" s="3">
        <v>1.5202705860137939</v>
      </c>
      <c r="H12" s="3">
        <v>37.311152399175867</v>
      </c>
      <c r="I12" s="3">
        <v>49.700843145516671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98.103919982910156</v>
      </c>
      <c r="D13" s="3">
        <v>0.37634918093681335</v>
      </c>
      <c r="E13" s="3">
        <v>1.4191708564758301</v>
      </c>
      <c r="F13" s="5">
        <v>0.10032851994037628</v>
      </c>
      <c r="G13" s="3">
        <v>1.5194994211196899</v>
      </c>
      <c r="H13" s="3">
        <v>37.311544110502837</v>
      </c>
      <c r="I13" s="3">
        <v>49.701401725781253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98.102935791015625</v>
      </c>
      <c r="D14" s="3">
        <v>0.37641113996505737</v>
      </c>
      <c r="E14" s="3">
        <v>1.4205704927444458</v>
      </c>
      <c r="F14" s="5">
        <v>9.9937312304973602E-2</v>
      </c>
      <c r="G14" s="3">
        <v>1.5205078125</v>
      </c>
      <c r="H14" s="3">
        <v>37.311475648269671</v>
      </c>
      <c r="I14" s="3">
        <v>49.700984628262589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98.112236022949219</v>
      </c>
      <c r="D15" s="3">
        <v>0.37535962462425232</v>
      </c>
      <c r="E15" s="3">
        <v>1.4120615720748901</v>
      </c>
      <c r="F15" s="5">
        <v>0.10022050142288208</v>
      </c>
      <c r="G15" s="3">
        <v>1.512282133102417</v>
      </c>
      <c r="H15" s="3">
        <v>37.313756560255541</v>
      </c>
      <c r="I15" s="3">
        <v>49.706081074222283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98.1053</v>
      </c>
      <c r="D16" s="3">
        <v>0.37619999999999998</v>
      </c>
      <c r="E16" s="3">
        <v>1.4186000000000001</v>
      </c>
      <c r="F16" s="5">
        <v>9.9900000000000003E-2</v>
      </c>
      <c r="G16" s="3">
        <v>1.5185</v>
      </c>
      <c r="H16" s="3">
        <v>37.311418663294866</v>
      </c>
      <c r="I16" s="3">
        <v>49.699986287948313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98.122032165527344</v>
      </c>
      <c r="D17" s="3">
        <v>0.37402486801147461</v>
      </c>
      <c r="E17" s="3">
        <v>1.4053125381469727</v>
      </c>
      <c r="F17" s="5">
        <v>9.8626986145973206E-2</v>
      </c>
      <c r="G17" s="3">
        <v>1.5039395093917847</v>
      </c>
      <c r="H17" s="3">
        <v>37.316316368296178</v>
      </c>
      <c r="I17" s="3">
        <v>49.711849295613284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98.112396240234375</v>
      </c>
      <c r="D18" s="3">
        <v>0.37545081973075867</v>
      </c>
      <c r="E18" s="3">
        <v>1.413385272026062</v>
      </c>
      <c r="F18" s="5">
        <v>9.8754048347473145E-2</v>
      </c>
      <c r="G18" s="3">
        <v>1.5121393203735352</v>
      </c>
      <c r="H18" s="3">
        <v>37.313395294964799</v>
      </c>
      <c r="I18" s="3">
        <v>49.706299070317897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98.104500000000002</v>
      </c>
      <c r="D19" s="3">
        <v>0.37590000000000001</v>
      </c>
      <c r="E19" s="3">
        <v>1.4171</v>
      </c>
      <c r="F19" s="5">
        <v>9.9500000000000005E-2</v>
      </c>
      <c r="G19" s="3">
        <v>1.5165999999999999</v>
      </c>
      <c r="H19" s="3">
        <v>37.312561062577011</v>
      </c>
      <c r="I19" s="3">
        <v>49.705917998019089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98.117500000000007</v>
      </c>
      <c r="D20" s="3">
        <v>0.37430000000000002</v>
      </c>
      <c r="E20" s="3">
        <v>1.407</v>
      </c>
      <c r="F20" s="5">
        <v>9.8100000000000007E-2</v>
      </c>
      <c r="G20" s="3">
        <v>1.5051000000000001</v>
      </c>
      <c r="H20" s="3">
        <v>37.316284280449487</v>
      </c>
      <c r="I20" s="3">
        <v>49.710877881688006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98.124649047851563</v>
      </c>
      <c r="D21" s="3">
        <v>0.37337112426757813</v>
      </c>
      <c r="E21" s="3">
        <v>1.4037125110626221</v>
      </c>
      <c r="F21" s="5">
        <v>9.8102271556854248E-2</v>
      </c>
      <c r="G21" s="3">
        <v>1.5018148422241211</v>
      </c>
      <c r="H21" s="3">
        <v>37.317009556103088</v>
      </c>
      <c r="I21" s="3">
        <v>49.713372234413455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98.120384216308594</v>
      </c>
      <c r="D22" s="3">
        <v>0.37377181649208069</v>
      </c>
      <c r="E22" s="3">
        <v>1.4067610502243042</v>
      </c>
      <c r="F22" s="5">
        <v>9.9074244499206543E-2</v>
      </c>
      <c r="G22" s="3">
        <v>1.5058352947235107</v>
      </c>
      <c r="H22" s="3">
        <v>37.315710657183693</v>
      </c>
      <c r="I22" s="3">
        <v>49.710503403351609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98.121681213378906</v>
      </c>
      <c r="D23" s="3">
        <v>0.37341514229774475</v>
      </c>
      <c r="E23" s="3">
        <v>1.4061112403869629</v>
      </c>
      <c r="F23" s="5">
        <v>9.8770327866077423E-2</v>
      </c>
      <c r="G23" s="3">
        <v>1.5048816204071045</v>
      </c>
      <c r="H23" s="3">
        <v>37.315755793265652</v>
      </c>
      <c r="I23" s="3">
        <v>49.71104992760803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98.093925476074219</v>
      </c>
      <c r="D24" s="3">
        <v>0.37768173217773438</v>
      </c>
      <c r="E24" s="3">
        <v>1.4274888038635254</v>
      </c>
      <c r="F24" s="5">
        <v>0.10088250786066055</v>
      </c>
      <c r="G24" s="3">
        <v>1.5283713340759277</v>
      </c>
      <c r="H24" s="3">
        <v>37.308064182447744</v>
      </c>
      <c r="I24" s="3">
        <v>49.69511329180154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98.117576599121094</v>
      </c>
      <c r="D25" s="3">
        <v>0.37463685870170593</v>
      </c>
      <c r="E25" s="3">
        <v>1.4087914228439331</v>
      </c>
      <c r="F25" s="5">
        <v>9.8983630537986755E-2</v>
      </c>
      <c r="G25" s="3">
        <v>1.5077750682830811</v>
      </c>
      <c r="H25" s="3">
        <v>37.314650649247888</v>
      </c>
      <c r="I25" s="3">
        <v>49.709009802656155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98.125556945800781</v>
      </c>
      <c r="D26" s="3">
        <v>0.37354356050491333</v>
      </c>
      <c r="E26" s="3">
        <v>1.4021954536437988</v>
      </c>
      <c r="F26" s="5">
        <v>9.8686732351779938E-2</v>
      </c>
      <c r="G26" s="3">
        <v>1.5008821487426758</v>
      </c>
      <c r="H26" s="3">
        <v>37.31692783101213</v>
      </c>
      <c r="I26" s="3">
        <v>49.713618332587366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98.049700000000001</v>
      </c>
      <c r="D27" s="3">
        <v>0.37609999999999999</v>
      </c>
      <c r="E27" s="3">
        <v>1.4567000000000001</v>
      </c>
      <c r="F27" s="5">
        <v>0.10390000000000001</v>
      </c>
      <c r="G27" s="3">
        <v>1.5606</v>
      </c>
      <c r="H27" s="3">
        <v>37.30115377509221</v>
      </c>
      <c r="I27" s="3">
        <v>49.681905876115216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98.122299194335938</v>
      </c>
      <c r="D28" s="3">
        <v>0.3741602897644043</v>
      </c>
      <c r="E28" s="3">
        <v>1.4054148197174072</v>
      </c>
      <c r="F28" s="5">
        <v>9.810609370470047E-2</v>
      </c>
      <c r="G28" s="3">
        <v>1.5035209655761719</v>
      </c>
      <c r="H28" s="3">
        <v>37.316219503862655</v>
      </c>
      <c r="I28" s="3">
        <v>49.712117276161983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98.072349548339844</v>
      </c>
      <c r="D29" s="3">
        <v>0.38042274117469788</v>
      </c>
      <c r="E29" s="3">
        <v>1.4462063312530518</v>
      </c>
      <c r="F29" s="5">
        <v>0.10100005567073822</v>
      </c>
      <c r="G29" s="3">
        <v>1.5472064018249512</v>
      </c>
      <c r="H29" s="3">
        <v>37.301458585326429</v>
      </c>
      <c r="I29" s="3">
        <v>49.682465959863698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98.099273681640625</v>
      </c>
      <c r="D30" s="3">
        <v>0.3770262598991394</v>
      </c>
      <c r="E30" s="3">
        <v>1.4252864122390747</v>
      </c>
      <c r="F30" s="5">
        <v>9.825790673494339E-2</v>
      </c>
      <c r="G30" s="3">
        <v>1.5235443115234375</v>
      </c>
      <c r="H30" s="3">
        <v>37.309336237178897</v>
      </c>
      <c r="I30" s="3">
        <v>49.698744533550432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98.079800000000006</v>
      </c>
      <c r="D31" s="3">
        <v>0.37959999999999999</v>
      </c>
      <c r="E31" s="3">
        <v>1.4393</v>
      </c>
      <c r="F31" s="5">
        <v>0.1012</v>
      </c>
      <c r="G31" s="3">
        <v>1.5405</v>
      </c>
      <c r="H31" s="3">
        <v>37.303522448747763</v>
      </c>
      <c r="I31" s="3">
        <v>49.685060646561062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98.034927368164063</v>
      </c>
      <c r="D32" s="3">
        <v>0.37802869081497192</v>
      </c>
      <c r="E32" s="3">
        <v>1.4689137935638428</v>
      </c>
      <c r="F32" s="5">
        <v>0.10436703264713287</v>
      </c>
      <c r="G32" s="3">
        <v>1.5732808113098145</v>
      </c>
      <c r="H32" s="3">
        <v>37.301000000000002</v>
      </c>
      <c r="I32" s="3">
        <v>49.665347635513989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98.03448486328125</v>
      </c>
      <c r="D33" s="3">
        <v>0.37759581208229065</v>
      </c>
      <c r="E33" s="3">
        <v>1.4681223630905151</v>
      </c>
      <c r="F33" s="5">
        <v>0.1060355007648468</v>
      </c>
      <c r="G33" s="3">
        <v>1.5741578340530396</v>
      </c>
      <c r="H33" s="3">
        <v>37.304000000000002</v>
      </c>
      <c r="I33" s="3">
        <v>49.664283605997326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98.030319213867188</v>
      </c>
      <c r="D34" s="3">
        <v>0.37800529599189758</v>
      </c>
      <c r="E34" s="3">
        <v>1.4715683460235596</v>
      </c>
      <c r="F34" s="5">
        <v>0.1063385084271431</v>
      </c>
      <c r="G34" s="3">
        <v>1.5779068470001221</v>
      </c>
      <c r="H34" s="3">
        <v>37.308</v>
      </c>
      <c r="I34" s="3">
        <v>49.661686554203378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98.044967651367188</v>
      </c>
      <c r="D35" s="3">
        <v>0.37808912992477417</v>
      </c>
      <c r="E35" s="3">
        <v>1.4446868896484375</v>
      </c>
      <c r="F35" s="5">
        <v>0.10394591838121414</v>
      </c>
      <c r="G35" s="3">
        <v>1.5486328601837158</v>
      </c>
      <c r="H35" s="3">
        <v>37.323592653416277</v>
      </c>
      <c r="I35" s="3">
        <v>49.6936196003455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98.107131958007813</v>
      </c>
      <c r="D36" s="3">
        <v>0.38275042176246643</v>
      </c>
      <c r="E36" s="3">
        <v>1.3752435445785522</v>
      </c>
      <c r="F36" s="5">
        <v>0.10507809370756149</v>
      </c>
      <c r="G36" s="3">
        <v>1.4803216457366943</v>
      </c>
      <c r="H36" s="3">
        <v>37.352259607769767</v>
      </c>
      <c r="I36" s="3">
        <v>49.74180867063852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98.034446716308594</v>
      </c>
      <c r="D37" s="3">
        <v>0.37845972180366516</v>
      </c>
      <c r="E37" s="3">
        <v>1.4539036750793457</v>
      </c>
      <c r="F37" s="5">
        <v>0.1023433580994606</v>
      </c>
      <c r="G37" s="3">
        <v>1.5562469959259033</v>
      </c>
      <c r="H37" s="3">
        <v>37.323108349188125</v>
      </c>
      <c r="I37" s="3">
        <v>49.690150199364631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98.041412353515625</v>
      </c>
      <c r="D38" s="3">
        <v>0.37755537033081055</v>
      </c>
      <c r="E38" s="3">
        <v>1.4499725103378296</v>
      </c>
      <c r="F38" s="5">
        <v>0.10373419523239136</v>
      </c>
      <c r="G38" s="3">
        <v>1.5537066459655762</v>
      </c>
      <c r="H38" s="3">
        <v>37.320533109072258</v>
      </c>
      <c r="I38" s="3">
        <v>49.689540791744584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98.058219909667969</v>
      </c>
      <c r="D39" s="3">
        <v>0.3787916898727417</v>
      </c>
      <c r="E39" s="3">
        <v>1.4580308198928833</v>
      </c>
      <c r="F39" s="5">
        <v>0.10479823499917984</v>
      </c>
      <c r="G39" s="3">
        <v>1.5628290176391602</v>
      </c>
      <c r="H39" s="3">
        <v>37.309800000000003</v>
      </c>
      <c r="I39" s="3">
        <v>49.670215739975248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98.089958874918622</v>
      </c>
      <c r="D40" s="6">
        <f t="shared" si="0"/>
        <v>0.37658756024360662</v>
      </c>
      <c r="E40" s="6">
        <f t="shared" si="0"/>
        <v>1.4265452461624146</v>
      </c>
      <c r="F40" s="6">
        <f t="shared" si="0"/>
        <v>0.10095630340099335</v>
      </c>
      <c r="G40" s="6">
        <f t="shared" si="0"/>
        <v>1.5275015525436402</v>
      </c>
      <c r="H40" s="6">
        <f t="shared" si="0"/>
        <v>37.313398443631208</v>
      </c>
      <c r="I40" s="6">
        <f t="shared" si="0"/>
        <v>49.697795067059666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98.125556945800781</v>
      </c>
      <c r="D45" s="21">
        <f t="shared" si="1"/>
        <v>0.38275042176246643</v>
      </c>
      <c r="E45" s="26">
        <f t="shared" si="1"/>
        <v>1.4715683460235596</v>
      </c>
      <c r="F45" s="26">
        <f t="shared" si="1"/>
        <v>0.1063385084271431</v>
      </c>
      <c r="G45" s="21">
        <f t="shared" si="1"/>
        <v>1.5779068470001221</v>
      </c>
      <c r="H45" s="26">
        <f t="shared" si="1"/>
        <v>37.352259607769767</v>
      </c>
      <c r="I45" s="22">
        <f t="shared" si="1"/>
        <v>49.74180867063852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98.030319213867188</v>
      </c>
      <c r="D46" s="26">
        <f t="shared" si="2"/>
        <v>0.37337112426757813</v>
      </c>
      <c r="E46" s="26">
        <f t="shared" si="2"/>
        <v>1.3752435445785522</v>
      </c>
      <c r="F46" s="23">
        <f t="shared" si="2"/>
        <v>9.8100000000000007E-2</v>
      </c>
      <c r="G46" s="26">
        <f t="shared" si="2"/>
        <v>1.4803216457366943</v>
      </c>
      <c r="H46" s="23">
        <f t="shared" si="2"/>
        <v>37.301000000000002</v>
      </c>
      <c r="I46" s="26">
        <f t="shared" si="2"/>
        <v>49.661686554203378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3.2596589787196657E-2</v>
      </c>
      <c r="D47" s="24">
        <f t="shared" si="3"/>
        <v>2.2272729454290282E-3</v>
      </c>
      <c r="E47" s="26">
        <f t="shared" si="3"/>
        <v>2.3849686975567098E-2</v>
      </c>
      <c r="F47" s="26">
        <f t="shared" si="3"/>
        <v>2.5888858505563775E-3</v>
      </c>
      <c r="G47" s="24">
        <f t="shared" si="3"/>
        <v>2.5730028620524148E-2</v>
      </c>
      <c r="H47" s="26">
        <f t="shared" si="3"/>
        <v>9.4191532044428147E-3</v>
      </c>
      <c r="I47" s="25">
        <f t="shared" si="3"/>
        <v>1.7394415359652245E-2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45:B45"/>
    <mergeCell ref="A46:B46"/>
    <mergeCell ref="A8:B8"/>
    <mergeCell ref="A13:B13"/>
    <mergeCell ref="A15:B15"/>
    <mergeCell ref="A10:B10"/>
    <mergeCell ref="A14:B14"/>
    <mergeCell ref="A9:B9"/>
    <mergeCell ref="A24:B24"/>
    <mergeCell ref="A1:I1"/>
    <mergeCell ref="A3:I3"/>
    <mergeCell ref="A6:B6"/>
    <mergeCell ref="A4:I4"/>
    <mergeCell ref="A5:F5"/>
    <mergeCell ref="A11:B11"/>
    <mergeCell ref="A12:B12"/>
    <mergeCell ref="A31:B31"/>
    <mergeCell ref="A26:B26"/>
    <mergeCell ref="A28:B28"/>
    <mergeCell ref="A25:B25"/>
    <mergeCell ref="A18:B18"/>
    <mergeCell ref="A19:B19"/>
    <mergeCell ref="A30:B30"/>
    <mergeCell ref="A23:B23"/>
    <mergeCell ref="A32:B32"/>
    <mergeCell ref="A47:B47"/>
    <mergeCell ref="A16:B16"/>
    <mergeCell ref="A44:B44"/>
    <mergeCell ref="A22:B22"/>
    <mergeCell ref="A38:B38"/>
    <mergeCell ref="A29:B29"/>
    <mergeCell ref="A27:B27"/>
    <mergeCell ref="A17:B17"/>
    <mergeCell ref="A20:B20"/>
    <mergeCell ref="A21:B21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outlinePr summaryBelow="0" summaryRight="0"/>
  </sheetPr>
  <dimension ref="A1:K50"/>
  <sheetViews>
    <sheetView showGridLines="0" topLeftCell="A18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63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98.104583740234375</v>
      </c>
      <c r="D10" s="10">
        <v>0.376567542552948</v>
      </c>
      <c r="E10" s="10">
        <v>1.4197567701339722</v>
      </c>
      <c r="F10" s="11">
        <v>9.9082112312316895E-2</v>
      </c>
      <c r="G10" s="10">
        <v>1.5188388824462891</v>
      </c>
      <c r="H10" s="10">
        <v>37.312198539637293</v>
      </c>
      <c r="I10" s="10">
        <v>49.702391742458367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98.096931457519531</v>
      </c>
      <c r="D11" s="3">
        <v>0.37766528129577637</v>
      </c>
      <c r="E11" s="3">
        <v>1.424933910369873</v>
      </c>
      <c r="F11" s="5">
        <v>0.10042038559913635</v>
      </c>
      <c r="G11" s="3">
        <v>1.525354266166687</v>
      </c>
      <c r="H11" s="3">
        <v>37.30974744259813</v>
      </c>
      <c r="I11" s="3">
        <v>49.697605079508506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98.103324890136719</v>
      </c>
      <c r="D12" s="3">
        <v>0.37639269232749939</v>
      </c>
      <c r="E12" s="3">
        <v>1.4200559854507446</v>
      </c>
      <c r="F12" s="5">
        <v>0.10021462291479111</v>
      </c>
      <c r="G12" s="3">
        <v>1.5202705860137939</v>
      </c>
      <c r="H12" s="3">
        <v>37.311152399175867</v>
      </c>
      <c r="I12" s="3">
        <v>49.700843145516671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98.103919982910156</v>
      </c>
      <c r="D13" s="3">
        <v>0.37634918093681335</v>
      </c>
      <c r="E13" s="3">
        <v>1.4191708564758301</v>
      </c>
      <c r="F13" s="5">
        <v>0.10032851994037628</v>
      </c>
      <c r="G13" s="3">
        <v>1.5194994211196899</v>
      </c>
      <c r="H13" s="3">
        <v>37.311544110502837</v>
      </c>
      <c r="I13" s="3">
        <v>49.701401725781253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98.102935791015625</v>
      </c>
      <c r="D14" s="3">
        <v>0.37641113996505737</v>
      </c>
      <c r="E14" s="3">
        <v>1.4205704927444458</v>
      </c>
      <c r="F14" s="5">
        <v>9.9937312304973602E-2</v>
      </c>
      <c r="G14" s="3">
        <v>1.5205078125</v>
      </c>
      <c r="H14" s="3">
        <v>37.311475648269671</v>
      </c>
      <c r="I14" s="3">
        <v>49.700984628262589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98.112236022949219</v>
      </c>
      <c r="D15" s="3">
        <v>0.37535962462425232</v>
      </c>
      <c r="E15" s="3">
        <v>1.4120615720748901</v>
      </c>
      <c r="F15" s="5">
        <v>0.10022050142288208</v>
      </c>
      <c r="G15" s="3">
        <v>1.512282133102417</v>
      </c>
      <c r="H15" s="3">
        <v>37.313756560255541</v>
      </c>
      <c r="I15" s="3">
        <v>49.706081074222283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98.1053</v>
      </c>
      <c r="D16" s="3">
        <v>0.37619999999999998</v>
      </c>
      <c r="E16" s="3">
        <v>1.4186000000000001</v>
      </c>
      <c r="F16" s="5">
        <v>9.9900000000000003E-2</v>
      </c>
      <c r="G16" s="3">
        <v>1.5185</v>
      </c>
      <c r="H16" s="3">
        <v>37.311418663294866</v>
      </c>
      <c r="I16" s="3">
        <v>49.699986287948313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98.122032165527344</v>
      </c>
      <c r="D17" s="3">
        <v>0.37402486801147461</v>
      </c>
      <c r="E17" s="3">
        <v>1.4053125381469727</v>
      </c>
      <c r="F17" s="5">
        <v>9.8626986145973206E-2</v>
      </c>
      <c r="G17" s="3">
        <v>1.5039395093917847</v>
      </c>
      <c r="H17" s="3">
        <v>37.316316368296178</v>
      </c>
      <c r="I17" s="3">
        <v>49.711849295613284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98.112396240234375</v>
      </c>
      <c r="D18" s="3">
        <v>0.37545081973075867</v>
      </c>
      <c r="E18" s="3">
        <v>1.413385272026062</v>
      </c>
      <c r="F18" s="5">
        <v>9.8754048347473145E-2</v>
      </c>
      <c r="G18" s="3">
        <v>1.5121393203735352</v>
      </c>
      <c r="H18" s="3">
        <v>37.313395294964799</v>
      </c>
      <c r="I18" s="3">
        <v>49.706299070317897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98.104500000000002</v>
      </c>
      <c r="D19" s="3">
        <v>0.37590000000000001</v>
      </c>
      <c r="E19" s="3">
        <v>1.4171</v>
      </c>
      <c r="F19" s="5">
        <v>9.9500000000000005E-2</v>
      </c>
      <c r="G19" s="3">
        <v>1.5165999999999999</v>
      </c>
      <c r="H19" s="3">
        <v>37.312561062577011</v>
      </c>
      <c r="I19" s="3">
        <v>49.705917998019089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98.117500000000007</v>
      </c>
      <c r="D20" s="3">
        <v>0.37430000000000002</v>
      </c>
      <c r="E20" s="3">
        <v>1.407</v>
      </c>
      <c r="F20" s="5">
        <v>9.8100000000000007E-2</v>
      </c>
      <c r="G20" s="3">
        <v>1.5051000000000001</v>
      </c>
      <c r="H20" s="3">
        <v>37.316284280449487</v>
      </c>
      <c r="I20" s="3">
        <v>49.710877881688006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98.124649047851563</v>
      </c>
      <c r="D21" s="3">
        <v>0.37337112426757813</v>
      </c>
      <c r="E21" s="3">
        <v>1.4037125110626221</v>
      </c>
      <c r="F21" s="5">
        <v>9.8102271556854248E-2</v>
      </c>
      <c r="G21" s="3">
        <v>1.5018148422241211</v>
      </c>
      <c r="H21" s="3">
        <v>37.317009556103088</v>
      </c>
      <c r="I21" s="3">
        <v>49.713372234413455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98.120384216308594</v>
      </c>
      <c r="D22" s="3">
        <v>0.37377181649208069</v>
      </c>
      <c r="E22" s="3">
        <v>1.4067610502243042</v>
      </c>
      <c r="F22" s="5">
        <v>9.9074244499206543E-2</v>
      </c>
      <c r="G22" s="3">
        <v>1.5058352947235107</v>
      </c>
      <c r="H22" s="3">
        <v>37.315710657183693</v>
      </c>
      <c r="I22" s="3">
        <v>49.710503403351609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98.121681213378906</v>
      </c>
      <c r="D23" s="3">
        <v>0.37341514229774475</v>
      </c>
      <c r="E23" s="3">
        <v>1.4061112403869629</v>
      </c>
      <c r="F23" s="5">
        <v>9.8770327866077423E-2</v>
      </c>
      <c r="G23" s="3">
        <v>1.5048816204071045</v>
      </c>
      <c r="H23" s="3">
        <v>37.315755793265652</v>
      </c>
      <c r="I23" s="3">
        <v>49.71104992760803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98.093925476074219</v>
      </c>
      <c r="D24" s="3">
        <v>0.37768173217773438</v>
      </c>
      <c r="E24" s="3">
        <v>1.4274888038635254</v>
      </c>
      <c r="F24" s="5">
        <v>0.10088250786066055</v>
      </c>
      <c r="G24" s="3">
        <v>1.5283713340759277</v>
      </c>
      <c r="H24" s="3">
        <v>37.308064182447744</v>
      </c>
      <c r="I24" s="3">
        <v>49.69511329180154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98.117576599121094</v>
      </c>
      <c r="D25" s="3">
        <v>0.37463685870170593</v>
      </c>
      <c r="E25" s="3">
        <v>1.4087914228439331</v>
      </c>
      <c r="F25" s="5">
        <v>9.8983630537986755E-2</v>
      </c>
      <c r="G25" s="3">
        <v>1.5077750682830811</v>
      </c>
      <c r="H25" s="3">
        <v>37.314650649247888</v>
      </c>
      <c r="I25" s="3">
        <v>49.709009802656155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98.125556945800781</v>
      </c>
      <c r="D26" s="3">
        <v>0.37354356050491333</v>
      </c>
      <c r="E26" s="3">
        <v>1.4021954536437988</v>
      </c>
      <c r="F26" s="5">
        <v>9.8686732351779938E-2</v>
      </c>
      <c r="G26" s="3">
        <v>1.5008821487426758</v>
      </c>
      <c r="H26" s="3">
        <v>37.31692783101213</v>
      </c>
      <c r="I26" s="3">
        <v>49.713618332587366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98.049700000000001</v>
      </c>
      <c r="D27" s="3">
        <v>0.37609999999999999</v>
      </c>
      <c r="E27" s="3">
        <v>1.4567000000000001</v>
      </c>
      <c r="F27" s="5">
        <v>0.10390000000000001</v>
      </c>
      <c r="G27" s="3">
        <v>1.5606</v>
      </c>
      <c r="H27" s="3">
        <v>37.30115377509221</v>
      </c>
      <c r="I27" s="3">
        <v>49.681905876115216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98.122299194335938</v>
      </c>
      <c r="D28" s="3">
        <v>0.3741602897644043</v>
      </c>
      <c r="E28" s="3">
        <v>1.4054148197174072</v>
      </c>
      <c r="F28" s="5">
        <v>9.810609370470047E-2</v>
      </c>
      <c r="G28" s="3">
        <v>1.5035209655761719</v>
      </c>
      <c r="H28" s="3">
        <v>37.316219503862655</v>
      </c>
      <c r="I28" s="3">
        <v>49.712117276161983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98.072349548339844</v>
      </c>
      <c r="D29" s="3">
        <v>0.38042274117469788</v>
      </c>
      <c r="E29" s="3">
        <v>1.4462063312530518</v>
      </c>
      <c r="F29" s="5">
        <v>0.10100005567073822</v>
      </c>
      <c r="G29" s="3">
        <v>1.5472064018249512</v>
      </c>
      <c r="H29" s="3">
        <v>37.301458585326429</v>
      </c>
      <c r="I29" s="3">
        <v>49.682465959863698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98.099273681640625</v>
      </c>
      <c r="D30" s="3">
        <v>0.3770262598991394</v>
      </c>
      <c r="E30" s="3">
        <v>1.4252864122390747</v>
      </c>
      <c r="F30" s="5">
        <v>9.825790673494339E-2</v>
      </c>
      <c r="G30" s="3">
        <v>1.5235443115234375</v>
      </c>
      <c r="H30" s="3">
        <v>37.309336237178897</v>
      </c>
      <c r="I30" s="3">
        <v>49.698744533550432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98.079800000000006</v>
      </c>
      <c r="D31" s="3">
        <v>0.37959999999999999</v>
      </c>
      <c r="E31" s="3">
        <v>1.4393</v>
      </c>
      <c r="F31" s="5">
        <v>0.1012</v>
      </c>
      <c r="G31" s="3">
        <v>1.5405</v>
      </c>
      <c r="H31" s="3">
        <v>37.303522448747763</v>
      </c>
      <c r="I31" s="3">
        <v>49.685060646561062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98.034927368164063</v>
      </c>
      <c r="D32" s="3">
        <v>0.37802869081497192</v>
      </c>
      <c r="E32" s="3">
        <v>1.4689137935638428</v>
      </c>
      <c r="F32" s="5">
        <v>0.10436703264713287</v>
      </c>
      <c r="G32" s="3">
        <v>1.5732808113098145</v>
      </c>
      <c r="H32" s="3">
        <v>37.301000000000002</v>
      </c>
      <c r="I32" s="3">
        <v>49.665347635513989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98.03448486328125</v>
      </c>
      <c r="D33" s="3">
        <v>0.37759581208229065</v>
      </c>
      <c r="E33" s="3">
        <v>1.4681223630905151</v>
      </c>
      <c r="F33" s="5">
        <v>0.1060355007648468</v>
      </c>
      <c r="G33" s="3">
        <v>1.5741578340530396</v>
      </c>
      <c r="H33" s="3">
        <v>37.304000000000002</v>
      </c>
      <c r="I33" s="3">
        <v>49.664283605997326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98.030319213867188</v>
      </c>
      <c r="D34" s="3">
        <v>0.37800529599189758</v>
      </c>
      <c r="E34" s="3">
        <v>1.4715683460235596</v>
      </c>
      <c r="F34" s="5">
        <v>0.1063385084271431</v>
      </c>
      <c r="G34" s="3">
        <v>1.5779068470001221</v>
      </c>
      <c r="H34" s="3">
        <v>37.308</v>
      </c>
      <c r="I34" s="3">
        <v>49.661686554203378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98.044967651367188</v>
      </c>
      <c r="D35" s="3">
        <v>0.37808912992477417</v>
      </c>
      <c r="E35" s="3">
        <v>1.4446868896484375</v>
      </c>
      <c r="F35" s="5">
        <v>0.10394591838121414</v>
      </c>
      <c r="G35" s="3">
        <v>1.5486328601837158</v>
      </c>
      <c r="H35" s="3">
        <v>37.323592653416277</v>
      </c>
      <c r="I35" s="3">
        <v>49.6936196003455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98.107131958007813</v>
      </c>
      <c r="D36" s="3">
        <v>0.38275042176246643</v>
      </c>
      <c r="E36" s="3">
        <v>1.3752435445785522</v>
      </c>
      <c r="F36" s="5">
        <v>0.10507809370756149</v>
      </c>
      <c r="G36" s="3">
        <v>1.4803216457366943</v>
      </c>
      <c r="H36" s="3">
        <v>37.352259607769767</v>
      </c>
      <c r="I36" s="3">
        <v>49.74180867063852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98.034446716308594</v>
      </c>
      <c r="D37" s="3">
        <v>0.37845972180366516</v>
      </c>
      <c r="E37" s="3">
        <v>1.4539036750793457</v>
      </c>
      <c r="F37" s="5">
        <v>0.1023433580994606</v>
      </c>
      <c r="G37" s="3">
        <v>1.5562469959259033</v>
      </c>
      <c r="H37" s="3">
        <v>37.323108349188125</v>
      </c>
      <c r="I37" s="3">
        <v>49.690150199364631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98.041412353515625</v>
      </c>
      <c r="D38" s="3">
        <v>0.37755537033081055</v>
      </c>
      <c r="E38" s="3">
        <v>1.4499725103378296</v>
      </c>
      <c r="F38" s="5">
        <v>0.10373419523239136</v>
      </c>
      <c r="G38" s="3">
        <v>1.5537066459655762</v>
      </c>
      <c r="H38" s="3">
        <v>37.320533109072258</v>
      </c>
      <c r="I38" s="3">
        <v>49.689540791744584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98.058219909667969</v>
      </c>
      <c r="D39" s="3">
        <v>0.3787916898727417</v>
      </c>
      <c r="E39" s="3">
        <v>1.4580308198928833</v>
      </c>
      <c r="F39" s="5">
        <v>0.10479823499917984</v>
      </c>
      <c r="G39" s="3">
        <v>1.5628290176391602</v>
      </c>
      <c r="H39" s="3">
        <v>37.309800000000003</v>
      </c>
      <c r="I39" s="3">
        <v>49.670215739975248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98.089958874918622</v>
      </c>
      <c r="D40" s="6">
        <f t="shared" si="0"/>
        <v>0.37658756024360662</v>
      </c>
      <c r="E40" s="6">
        <f t="shared" si="0"/>
        <v>1.4265452461624146</v>
      </c>
      <c r="F40" s="6">
        <f t="shared" si="0"/>
        <v>0.10095630340099335</v>
      </c>
      <c r="G40" s="6">
        <f t="shared" si="0"/>
        <v>1.5275015525436402</v>
      </c>
      <c r="H40" s="6">
        <f t="shared" si="0"/>
        <v>37.313398443631208</v>
      </c>
      <c r="I40" s="6">
        <f t="shared" si="0"/>
        <v>49.697795067059666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98.125556945800781</v>
      </c>
      <c r="D45" s="21">
        <f t="shared" si="1"/>
        <v>0.38275042176246643</v>
      </c>
      <c r="E45" s="26">
        <f t="shared" si="1"/>
        <v>1.4715683460235596</v>
      </c>
      <c r="F45" s="26">
        <f t="shared" si="1"/>
        <v>0.1063385084271431</v>
      </c>
      <c r="G45" s="21">
        <f t="shared" si="1"/>
        <v>1.5779068470001221</v>
      </c>
      <c r="H45" s="26">
        <f t="shared" si="1"/>
        <v>37.352259607769767</v>
      </c>
      <c r="I45" s="22">
        <f t="shared" si="1"/>
        <v>49.74180867063852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98.030319213867188</v>
      </c>
      <c r="D46" s="26">
        <f t="shared" si="2"/>
        <v>0.37337112426757813</v>
      </c>
      <c r="E46" s="26">
        <f t="shared" si="2"/>
        <v>1.3752435445785522</v>
      </c>
      <c r="F46" s="23">
        <f t="shared" si="2"/>
        <v>9.8100000000000007E-2</v>
      </c>
      <c r="G46" s="26">
        <f t="shared" si="2"/>
        <v>1.4803216457366943</v>
      </c>
      <c r="H46" s="23">
        <f t="shared" si="2"/>
        <v>37.301000000000002</v>
      </c>
      <c r="I46" s="26">
        <f t="shared" si="2"/>
        <v>49.661686554203378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3.2596589787196657E-2</v>
      </c>
      <c r="D47" s="24">
        <f t="shared" si="3"/>
        <v>2.2272729454290282E-3</v>
      </c>
      <c r="E47" s="26">
        <f t="shared" si="3"/>
        <v>2.3849686975567098E-2</v>
      </c>
      <c r="F47" s="26">
        <f t="shared" si="3"/>
        <v>2.5888858505563775E-3</v>
      </c>
      <c r="G47" s="24">
        <f t="shared" si="3"/>
        <v>2.5730028620524148E-2</v>
      </c>
      <c r="H47" s="26">
        <f t="shared" si="3"/>
        <v>9.4191532044428147E-3</v>
      </c>
      <c r="I47" s="25">
        <f t="shared" si="3"/>
        <v>1.7394415359652245E-2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95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95.572158813476563</v>
      </c>
      <c r="D10" s="10">
        <v>2.8903391361236572</v>
      </c>
      <c r="E10" s="10">
        <v>0.20468510687351227</v>
      </c>
      <c r="F10" s="11">
        <v>0.86250811815261841</v>
      </c>
      <c r="G10" s="10">
        <v>1.0671932697296143</v>
      </c>
      <c r="H10" s="10">
        <v>38.55070544735959</v>
      </c>
      <c r="I10" s="10">
        <v>50.437277110395854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95.731605529785156</v>
      </c>
      <c r="D11" s="3">
        <v>2.6786689758300781</v>
      </c>
      <c r="E11" s="3">
        <v>0.24583025276660919</v>
      </c>
      <c r="F11" s="5">
        <v>0.68453478813171387</v>
      </c>
      <c r="G11" s="3">
        <v>0.93036502599716187</v>
      </c>
      <c r="H11" s="3">
        <v>38.678473594581902</v>
      </c>
      <c r="I11" s="3">
        <v>50.614222456376126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96.453887939453125</v>
      </c>
      <c r="D12" s="3">
        <v>2.3502755165100098</v>
      </c>
      <c r="E12" s="3">
        <v>0.22112797200679779</v>
      </c>
      <c r="F12" s="5">
        <v>0.58947288990020752</v>
      </c>
      <c r="G12" s="3">
        <v>0.8106008768081665</v>
      </c>
      <c r="H12" s="3">
        <v>38.431173521311834</v>
      </c>
      <c r="I12" s="3">
        <v>50.553344003002209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96.224205017089844</v>
      </c>
      <c r="D13" s="3">
        <v>2.4602737426757813</v>
      </c>
      <c r="E13" s="3">
        <v>0.22954852879047394</v>
      </c>
      <c r="F13" s="5">
        <v>0.63312947750091553</v>
      </c>
      <c r="G13" s="3">
        <v>0.86267799139022827</v>
      </c>
      <c r="H13" s="3">
        <v>38.498225099808394</v>
      </c>
      <c r="I13" s="3">
        <v>50.556351807623663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95.930511474609375</v>
      </c>
      <c r="D14" s="3">
        <v>2.6423366069793701</v>
      </c>
      <c r="E14" s="3">
        <v>0.227183997631073</v>
      </c>
      <c r="F14" s="5">
        <v>0.73861616849899292</v>
      </c>
      <c r="G14" s="3">
        <v>0.96580016613006592</v>
      </c>
      <c r="H14" s="3">
        <v>38.510912610879068</v>
      </c>
      <c r="I14" s="3">
        <v>50.490747092570224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95.745193481445312</v>
      </c>
      <c r="D15" s="3">
        <v>2.7246255874633789</v>
      </c>
      <c r="E15" s="3">
        <v>0.23027276992797852</v>
      </c>
      <c r="F15" s="5">
        <v>0.67748802900314331</v>
      </c>
      <c r="G15" s="3">
        <v>0.90776079893112183</v>
      </c>
      <c r="H15" s="3">
        <v>38.681118445849513</v>
      </c>
      <c r="I15" s="3">
        <v>50.627900564354945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95.918891906738281</v>
      </c>
      <c r="D16" s="3">
        <v>2.6088616847991943</v>
      </c>
      <c r="E16" s="3">
        <v>0.22150541841983795</v>
      </c>
      <c r="F16" s="5">
        <v>0.63544166088104248</v>
      </c>
      <c r="G16" s="3">
        <v>0.85694706439971924</v>
      </c>
      <c r="H16" s="3">
        <v>38.662290942683541</v>
      </c>
      <c r="I16" s="3">
        <v>50.650701197854779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94.907234191894531</v>
      </c>
      <c r="D17" s="3">
        <v>3.7121336460113525</v>
      </c>
      <c r="E17" s="3">
        <v>0.23033469915390015</v>
      </c>
      <c r="F17" s="5">
        <v>0.88553202152252197</v>
      </c>
      <c r="G17" s="3">
        <v>1.1158666610717773</v>
      </c>
      <c r="H17" s="3">
        <v>38.60925400713289</v>
      </c>
      <c r="I17" s="3">
        <v>50.444432291512165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96.409896850585937</v>
      </c>
      <c r="D18" s="3">
        <v>2.5283901691436768</v>
      </c>
      <c r="E18" s="3">
        <v>0.19365091621875763</v>
      </c>
      <c r="F18" s="5">
        <v>0.63464504480361938</v>
      </c>
      <c r="G18" s="3">
        <v>0.82829594612121582</v>
      </c>
      <c r="H18" s="3">
        <v>38.354895966341481</v>
      </c>
      <c r="I18" s="3">
        <v>50.491890760395599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96.6346435546875</v>
      </c>
      <c r="D19" s="3">
        <v>2.2362682819366455</v>
      </c>
      <c r="E19" s="3">
        <v>0.22618089616298676</v>
      </c>
      <c r="F19" s="5">
        <v>0.65334087610244751</v>
      </c>
      <c r="G19" s="3">
        <v>0.87952178716659546</v>
      </c>
      <c r="H19" s="3">
        <v>38.272231485221305</v>
      </c>
      <c r="I19" s="3">
        <v>50.412302823372514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96.786544799804688</v>
      </c>
      <c r="D20" s="3">
        <v>2.1608974933624268</v>
      </c>
      <c r="E20" s="3">
        <v>0.18676678836345673</v>
      </c>
      <c r="F20" s="5">
        <v>0.63615727424621582</v>
      </c>
      <c r="G20" s="3">
        <v>0.82292407751083374</v>
      </c>
      <c r="H20" s="3">
        <v>38.249612011837371</v>
      </c>
      <c r="I20" s="3">
        <v>50.441177437578524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95.094474792480469</v>
      </c>
      <c r="D21" s="3">
        <v>3.6638615131378174</v>
      </c>
      <c r="E21" s="3">
        <v>0.2158205509185791</v>
      </c>
      <c r="F21" s="5">
        <v>0.8747403621673584</v>
      </c>
      <c r="G21" s="3">
        <v>1.0905609130859375</v>
      </c>
      <c r="H21" s="3">
        <v>38.518421640082884</v>
      </c>
      <c r="I21" s="3">
        <v>50.40738364961426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96.317611694335938</v>
      </c>
      <c r="D22" s="3">
        <v>2.719667911529541</v>
      </c>
      <c r="E22" s="3">
        <v>0.205600306391716</v>
      </c>
      <c r="F22" s="5">
        <v>0.63689565658569336</v>
      </c>
      <c r="G22" s="3">
        <v>0.84249597787857056</v>
      </c>
      <c r="H22" s="3">
        <v>38.31827633394375</v>
      </c>
      <c r="I22" s="3">
        <v>50.464661205725257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96.509521484375</v>
      </c>
      <c r="D23" s="3">
        <v>2.4803316593170166</v>
      </c>
      <c r="E23" s="3">
        <v>0.19823423027992249</v>
      </c>
      <c r="F23" s="5">
        <v>0.65132021903991699</v>
      </c>
      <c r="G23" s="3">
        <v>0.84955441951751709</v>
      </c>
      <c r="H23" s="3">
        <v>38.276866651343525</v>
      </c>
      <c r="I23" s="3">
        <v>50.434031600986216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96.566917419433594</v>
      </c>
      <c r="D24" s="3">
        <v>2.3496551513671875</v>
      </c>
      <c r="E24" s="3">
        <v>0.19376532733440399</v>
      </c>
      <c r="F24" s="5">
        <v>0.69686973094940186</v>
      </c>
      <c r="G24" s="3">
        <v>0.89063507318496704</v>
      </c>
      <c r="H24" s="3">
        <v>38.24744114150721</v>
      </c>
      <c r="I24" s="3">
        <v>50.386983632696776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93.794235229492188</v>
      </c>
      <c r="D25" s="3">
        <v>4.9293727874755859</v>
      </c>
      <c r="E25" s="3">
        <v>0.24342945218086243</v>
      </c>
      <c r="F25" s="5">
        <v>1.0159971714019775</v>
      </c>
      <c r="G25" s="3">
        <v>1.2594265937805176</v>
      </c>
      <c r="H25" s="3">
        <v>38.717842662760411</v>
      </c>
      <c r="I25" s="3">
        <v>50.412002420884413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96.71435546875</v>
      </c>
      <c r="D26" s="3">
        <v>2.2139694690704346</v>
      </c>
      <c r="E26" s="3">
        <v>0.18770202994346619</v>
      </c>
      <c r="F26" s="5">
        <v>0.53258848190307617</v>
      </c>
      <c r="G26" s="3">
        <v>0.72029054164886475</v>
      </c>
      <c r="H26" s="3">
        <v>38.404231520310702</v>
      </c>
      <c r="I26" s="3">
        <v>50.593865585145089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96.892578125</v>
      </c>
      <c r="D27" s="3">
        <v>2.0544345378875732</v>
      </c>
      <c r="E27" s="3">
        <v>0.19383101165294647</v>
      </c>
      <c r="F27" s="5">
        <v>0.62712335586547852</v>
      </c>
      <c r="G27" s="3">
        <v>0.82095438241958618</v>
      </c>
      <c r="H27" s="3">
        <v>38.222135447837651</v>
      </c>
      <c r="I27" s="3">
        <v>50.433358645800304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96.423873901367188</v>
      </c>
      <c r="D28" s="3">
        <v>2.3768253326416016</v>
      </c>
      <c r="E28" s="3">
        <v>0.20358985662460327</v>
      </c>
      <c r="F28" s="5">
        <v>0.7925075888633728</v>
      </c>
      <c r="G28" s="3">
        <v>0.99609744548797607</v>
      </c>
      <c r="H28" s="3">
        <v>38.228085682383039</v>
      </c>
      <c r="I28" s="3">
        <v>50.303253278622066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96.517082214355469</v>
      </c>
      <c r="D29" s="3">
        <v>2.3047776222229004</v>
      </c>
      <c r="E29" s="3">
        <v>0.20120111107826233</v>
      </c>
      <c r="F29" s="5">
        <v>0.72939646244049072</v>
      </c>
      <c r="G29" s="3">
        <v>0.93059754371643066</v>
      </c>
      <c r="H29" s="3">
        <v>38.258906683298903</v>
      </c>
      <c r="I29" s="3">
        <v>50.361222152886235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96.287002563476562</v>
      </c>
      <c r="D30" s="3">
        <v>2.4174294471740723</v>
      </c>
      <c r="E30" s="3">
        <v>0.21551331877708435</v>
      </c>
      <c r="F30" s="5">
        <v>0.66145318746566772</v>
      </c>
      <c r="G30" s="3">
        <v>0.87696647644042969</v>
      </c>
      <c r="H30" s="3">
        <v>38.44574824771275</v>
      </c>
      <c r="I30" s="3">
        <v>50.502339279818415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95.757057189941406</v>
      </c>
      <c r="D31" s="3">
        <v>2.7340877056121826</v>
      </c>
      <c r="E31" s="3">
        <v>0.2271977961063385</v>
      </c>
      <c r="F31" s="5">
        <v>0.63320028781890869</v>
      </c>
      <c r="G31" s="3">
        <v>0.8603980541229248</v>
      </c>
      <c r="H31" s="3">
        <v>38.726565208788848</v>
      </c>
      <c r="I31" s="3">
        <v>50.68586731300222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96.392646789550781</v>
      </c>
      <c r="D32" s="3">
        <v>2.2807719707489014</v>
      </c>
      <c r="E32" s="3">
        <v>0.27890089154243469</v>
      </c>
      <c r="F32" s="5">
        <v>0.56791651248931885</v>
      </c>
      <c r="G32" s="3">
        <v>0.84681737422943115</v>
      </c>
      <c r="H32" s="3">
        <v>38.454005064334531</v>
      </c>
      <c r="I32" s="3">
        <v>50.55639042539088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96.497001647949219</v>
      </c>
      <c r="D33" s="3">
        <v>2.3340001106262207</v>
      </c>
      <c r="E33" s="3">
        <v>0.210999995470047</v>
      </c>
      <c r="F33" s="5">
        <v>0.50199997425079346</v>
      </c>
      <c r="G33" s="3">
        <v>0.71299993991851807</v>
      </c>
      <c r="H33" s="3">
        <v>38.499645494919179</v>
      </c>
      <c r="I33" s="3">
        <v>50.639896330345692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96.504997253417969</v>
      </c>
      <c r="D34" s="3">
        <v>2.3299999237060547</v>
      </c>
      <c r="E34" s="3">
        <v>0.20800000429153442</v>
      </c>
      <c r="F34" s="5">
        <v>0.50099998712539673</v>
      </c>
      <c r="G34" s="3">
        <v>0.70899999141693115</v>
      </c>
      <c r="H34" s="3">
        <v>38.498900763651072</v>
      </c>
      <c r="I34" s="3">
        <v>50.638916759917812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96.510002136230469</v>
      </c>
      <c r="D35" s="3">
        <v>2.3269999027252197</v>
      </c>
      <c r="E35" s="3">
        <v>0.20799997448921204</v>
      </c>
      <c r="F35" s="5">
        <v>0.5</v>
      </c>
      <c r="G35" s="3">
        <v>0.70799994468688965</v>
      </c>
      <c r="H35" s="3">
        <v>38.497038914847124</v>
      </c>
      <c r="I35" s="3">
        <v>50.636467806707898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96.693771362304688</v>
      </c>
      <c r="D36" s="3">
        <v>2.1244635581970215</v>
      </c>
      <c r="E36" s="3">
        <v>0.24031627178192139</v>
      </c>
      <c r="F36" s="5">
        <v>0.47431868314743042</v>
      </c>
      <c r="G36" s="3">
        <v>0.71463495492935181</v>
      </c>
      <c r="H36" s="3">
        <v>38.495921795030775</v>
      </c>
      <c r="I36" s="3">
        <v>50.698083315353394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96.512001037597656</v>
      </c>
      <c r="D37" s="3">
        <v>2.3239998817443848</v>
      </c>
      <c r="E37" s="3">
        <v>0.20800000429153442</v>
      </c>
      <c r="F37" s="5">
        <v>0.5</v>
      </c>
      <c r="G37" s="3">
        <v>0.70800000429153442</v>
      </c>
      <c r="H37" s="3">
        <v>38.495921802674289</v>
      </c>
      <c r="I37" s="3">
        <v>50.634998430980033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96.352699279785156</v>
      </c>
      <c r="D38" s="3">
        <v>2.3732023239135742</v>
      </c>
      <c r="E38" s="3">
        <v>0.21050021052360535</v>
      </c>
      <c r="F38" s="5">
        <v>0.62650060653686523</v>
      </c>
      <c r="G38" s="3">
        <v>0.83700084686279297</v>
      </c>
      <c r="H38" s="3">
        <v>38.458311140054285</v>
      </c>
      <c r="I38" s="3">
        <v>50.54182599871703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96.343002319335938</v>
      </c>
      <c r="D39" s="3">
        <v>2.3789997100830078</v>
      </c>
      <c r="E39" s="3">
        <v>0.2109999805688858</v>
      </c>
      <c r="F39" s="5">
        <v>0.62899994850158691</v>
      </c>
      <c r="G39" s="3">
        <v>0.83999991416931152</v>
      </c>
      <c r="H39" s="3">
        <v>38.459055843893324</v>
      </c>
      <c r="I39" s="3">
        <v>50.542804686827282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96.166520182291663</v>
      </c>
      <c r="D40" s="6">
        <f t="shared" si="0"/>
        <v>2.590330712000529</v>
      </c>
      <c r="E40" s="6">
        <f t="shared" si="0"/>
        <v>0.21595632235209147</v>
      </c>
      <c r="F40" s="6">
        <f t="shared" si="0"/>
        <v>0.65945648550987246</v>
      </c>
      <c r="G40" s="6">
        <f t="shared" si="0"/>
        <v>0.87541280190149939</v>
      </c>
      <c r="H40" s="6">
        <f t="shared" si="0"/>
        <v>38.457407172412708</v>
      </c>
      <c r="I40" s="6">
        <f t="shared" si="0"/>
        <v>50.519823335481938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13.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96.892578125</v>
      </c>
      <c r="D45" s="21">
        <f t="shared" si="1"/>
        <v>4.9293727874755859</v>
      </c>
      <c r="E45" s="26">
        <f t="shared" si="1"/>
        <v>0.27890089154243469</v>
      </c>
      <c r="F45" s="26">
        <f t="shared" si="1"/>
        <v>1.0159971714019775</v>
      </c>
      <c r="G45" s="21">
        <f t="shared" si="1"/>
        <v>1.2594265937805176</v>
      </c>
      <c r="H45" s="26">
        <f t="shared" si="1"/>
        <v>38.726565208788848</v>
      </c>
      <c r="I45" s="22">
        <f t="shared" si="1"/>
        <v>50.698083315353394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93.794235229492188</v>
      </c>
      <c r="D46" s="26">
        <f t="shared" si="2"/>
        <v>2.0544345378875732</v>
      </c>
      <c r="E46" s="26">
        <f t="shared" si="2"/>
        <v>0.18676678836345673</v>
      </c>
      <c r="F46" s="23">
        <f t="shared" si="2"/>
        <v>0.47431868314743042</v>
      </c>
      <c r="G46" s="26">
        <f t="shared" si="2"/>
        <v>0.70799994468688965</v>
      </c>
      <c r="H46" s="23">
        <f t="shared" si="2"/>
        <v>38.222135447837651</v>
      </c>
      <c r="I46" s="26">
        <f t="shared" si="2"/>
        <v>50.303253278622066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0.65136246222313754</v>
      </c>
      <c r="D47" s="24">
        <f t="shared" si="3"/>
        <v>0.58015334260678386</v>
      </c>
      <c r="E47" s="26">
        <f t="shared" si="3"/>
        <v>1.9940837408705812E-2</v>
      </c>
      <c r="F47" s="26">
        <f t="shared" si="3"/>
        <v>0.12706483226873239</v>
      </c>
      <c r="G47" s="24">
        <f t="shared" si="3"/>
        <v>0.1308667885397285</v>
      </c>
      <c r="H47" s="26">
        <f t="shared" si="3"/>
        <v>0.15134454699877661</v>
      </c>
      <c r="I47" s="25">
        <f t="shared" si="3"/>
        <v>0.10616434841497835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45:B45"/>
    <mergeCell ref="A46:B46"/>
    <mergeCell ref="A8:B8"/>
    <mergeCell ref="A13:B13"/>
    <mergeCell ref="A15:B15"/>
    <mergeCell ref="A10:B10"/>
    <mergeCell ref="A14:B14"/>
    <mergeCell ref="A9:B9"/>
    <mergeCell ref="A24:B24"/>
    <mergeCell ref="A1:I1"/>
    <mergeCell ref="A3:I3"/>
    <mergeCell ref="A6:B6"/>
    <mergeCell ref="A4:I4"/>
    <mergeCell ref="A5:F5"/>
    <mergeCell ref="A11:B11"/>
    <mergeCell ref="A12:B12"/>
    <mergeCell ref="A31:B31"/>
    <mergeCell ref="A26:B26"/>
    <mergeCell ref="A28:B28"/>
    <mergeCell ref="A25:B25"/>
    <mergeCell ref="A18:B18"/>
    <mergeCell ref="A19:B19"/>
    <mergeCell ref="A30:B30"/>
    <mergeCell ref="A23:B23"/>
    <mergeCell ref="A32:B32"/>
    <mergeCell ref="A47:B47"/>
    <mergeCell ref="A16:B16"/>
    <mergeCell ref="A44:B44"/>
    <mergeCell ref="A22:B22"/>
    <mergeCell ref="A38:B38"/>
    <mergeCell ref="A29:B29"/>
    <mergeCell ref="A27:B27"/>
    <mergeCell ref="A17:B17"/>
    <mergeCell ref="A20:B20"/>
    <mergeCell ref="A21:B21"/>
    <mergeCell ref="A33:B33"/>
    <mergeCell ref="H42:I42"/>
    <mergeCell ref="A40:B40"/>
    <mergeCell ref="A34:B34"/>
    <mergeCell ref="A36:B36"/>
    <mergeCell ref="A35:B35"/>
    <mergeCell ref="A37:B37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64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93.689369201660156</v>
      </c>
      <c r="D10" s="10">
        <v>5.040503978729248</v>
      </c>
      <c r="E10" s="10">
        <v>0.15001499652862549</v>
      </c>
      <c r="F10" s="11">
        <v>1.0801080465316772</v>
      </c>
      <c r="G10" s="10">
        <v>1.2301230430603027</v>
      </c>
      <c r="H10" s="10">
        <v>38.733719560232508</v>
      </c>
      <c r="I10" s="10">
        <v>50.384326298776145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93.730003356933594</v>
      </c>
      <c r="D11" s="3">
        <v>4.9899997711181641</v>
      </c>
      <c r="E11" s="3">
        <v>0.14000000059604645</v>
      </c>
      <c r="F11" s="5">
        <v>1.1100000143051147</v>
      </c>
      <c r="G11" s="3">
        <v>1.25</v>
      </c>
      <c r="H11" s="3">
        <v>38.733719847271708</v>
      </c>
      <c r="I11" s="3">
        <v>50.384326672153051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93.75</v>
      </c>
      <c r="D12" s="3">
        <v>5</v>
      </c>
      <c r="E12" s="3">
        <v>0.15000000596046448</v>
      </c>
      <c r="F12" s="5">
        <v>1.0700000524520874</v>
      </c>
      <c r="G12" s="3">
        <v>1.2200000286102295</v>
      </c>
      <c r="H12" s="3">
        <v>38.733719920831106</v>
      </c>
      <c r="I12" s="3">
        <v>50.427009268055976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93.709999084472656</v>
      </c>
      <c r="D13" s="3">
        <v>5.0500001907348633</v>
      </c>
      <c r="E13" s="3">
        <v>0.12999999523162842</v>
      </c>
      <c r="F13" s="5">
        <v>1.0499999523162842</v>
      </c>
      <c r="G13" s="3">
        <v>1.1799999475479126</v>
      </c>
      <c r="H13" s="3">
        <v>38.772900082399552</v>
      </c>
      <c r="I13" s="3">
        <v>50.43529182018316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93.75</v>
      </c>
      <c r="D14" s="3">
        <v>5.0199999809265137</v>
      </c>
      <c r="E14" s="3">
        <v>0.10999999940395355</v>
      </c>
      <c r="F14" s="5">
        <v>1.059999942779541</v>
      </c>
      <c r="G14" s="3">
        <v>1.1699999570846558</v>
      </c>
      <c r="H14" s="3">
        <v>38.765905933230549</v>
      </c>
      <c r="I14" s="3">
        <v>50.426193920525861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93.639999389648438</v>
      </c>
      <c r="D15" s="3">
        <v>5.070000171661377</v>
      </c>
      <c r="E15" s="3">
        <v>0.14000000059604645</v>
      </c>
      <c r="F15" s="5">
        <v>1.1000000238418579</v>
      </c>
      <c r="G15" s="3">
        <v>1.2400000095367432</v>
      </c>
      <c r="H15" s="3">
        <v>38.73371921027308</v>
      </c>
      <c r="I15" s="3">
        <v>50.384325843553391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93.75</v>
      </c>
      <c r="D16" s="3">
        <v>4.9800000190734863</v>
      </c>
      <c r="E16" s="3">
        <v>0.18000000715255737</v>
      </c>
      <c r="F16" s="5">
        <v>1.059999942779541</v>
      </c>
      <c r="G16" s="3">
        <v>1.2400000095367432</v>
      </c>
      <c r="H16" s="3">
        <v>38.694576620936722</v>
      </c>
      <c r="I16" s="3">
        <v>50.376049031068902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93.669998168945313</v>
      </c>
      <c r="D17" s="3">
        <v>4.940000057220459</v>
      </c>
      <c r="E17" s="3">
        <v>0.2199999988079071</v>
      </c>
      <c r="F17" s="5">
        <v>1.1299999952316284</v>
      </c>
      <c r="G17" s="3">
        <v>1.3500000238418579</v>
      </c>
      <c r="H17" s="3">
        <v>38.655395902170326</v>
      </c>
      <c r="I17" s="3">
        <v>50.282443887545732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93.55999755859375</v>
      </c>
      <c r="D18" s="3">
        <v>4.9899997711181641</v>
      </c>
      <c r="E18" s="3">
        <v>0.25</v>
      </c>
      <c r="F18" s="5">
        <v>1.1699999570846558</v>
      </c>
      <c r="G18" s="3">
        <v>1.4199999570846558</v>
      </c>
      <c r="H18" s="3">
        <v>38.655395698583966</v>
      </c>
      <c r="I18" s="3">
        <v>50.239957941005777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93.623748779296875</v>
      </c>
      <c r="D19" s="3">
        <v>4.9887499809265137</v>
      </c>
      <c r="E19" s="3">
        <v>0.25</v>
      </c>
      <c r="F19" s="5">
        <v>1.0912500619888306</v>
      </c>
      <c r="G19" s="3">
        <v>1.3412500619888306</v>
      </c>
      <c r="H19" s="3">
        <v>38.690032013728818</v>
      </c>
      <c r="I19" s="3">
        <v>50.327498097838394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93.629997253417969</v>
      </c>
      <c r="D20" s="3">
        <v>4.9699997901916504</v>
      </c>
      <c r="E20" s="3">
        <v>0.25</v>
      </c>
      <c r="F20" s="5">
        <v>1.1100000143051147</v>
      </c>
      <c r="G20" s="3">
        <v>1.3600000143051147</v>
      </c>
      <c r="H20" s="3">
        <v>38.648439463466175</v>
      </c>
      <c r="I20" s="3">
        <v>50.273395041178105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93.610000610351563</v>
      </c>
      <c r="D21" s="3">
        <v>4.9699997901916504</v>
      </c>
      <c r="E21" s="3">
        <v>0.25</v>
      </c>
      <c r="F21" s="5">
        <v>1.1399999856948853</v>
      </c>
      <c r="G21" s="3">
        <v>1.3899999856948853</v>
      </c>
      <c r="H21" s="3">
        <v>38.648440109356734</v>
      </c>
      <c r="I21" s="3">
        <v>50.273395881344264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93.650001525878906</v>
      </c>
      <c r="D22" s="3">
        <v>4.9800000190734863</v>
      </c>
      <c r="E22" s="3">
        <v>0.25</v>
      </c>
      <c r="F22" s="5">
        <v>1.0800000429153442</v>
      </c>
      <c r="G22" s="3">
        <v>1.3300000429153442</v>
      </c>
      <c r="H22" s="3">
        <v>38.694576644849235</v>
      </c>
      <c r="I22" s="3">
        <v>50.333409695791779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93.051689147949219</v>
      </c>
      <c r="D23" s="3">
        <v>4.9403576850891113</v>
      </c>
      <c r="E23" s="3">
        <v>0.25844931602478027</v>
      </c>
      <c r="F23" s="5">
        <v>1.1033797264099121</v>
      </c>
      <c r="G23" s="3">
        <v>1.3618290424346924</v>
      </c>
      <c r="H23" s="3">
        <v>38.694570425529676</v>
      </c>
      <c r="I23" s="3">
        <v>50.333401605780537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93.580001831054688</v>
      </c>
      <c r="D24" s="3">
        <v>5.0100002288818359</v>
      </c>
      <c r="E24" s="3">
        <v>0.25999999046325684</v>
      </c>
      <c r="F24" s="5">
        <v>1.1200000047683716</v>
      </c>
      <c r="G24" s="3">
        <v>1.3799999952316284</v>
      </c>
      <c r="H24" s="3">
        <v>38.6553957417226</v>
      </c>
      <c r="I24" s="3">
        <v>50.282443678837389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93.589996337890625</v>
      </c>
      <c r="D25" s="3">
        <v>5</v>
      </c>
      <c r="E25" s="3">
        <v>0.30000001192092896</v>
      </c>
      <c r="F25" s="5">
        <v>1.0800000429153442</v>
      </c>
      <c r="G25" s="3">
        <v>1.380000114440918</v>
      </c>
      <c r="H25" s="3">
        <v>38.655396005424748</v>
      </c>
      <c r="I25" s="3">
        <v>50.282444021857764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93.610000610351563</v>
      </c>
      <c r="D26" s="3">
        <v>4.9699997901916504</v>
      </c>
      <c r="E26" s="3">
        <v>0.31000000238418579</v>
      </c>
      <c r="F26" s="5">
        <v>1.0700000524520874</v>
      </c>
      <c r="G26" s="3">
        <v>1.380000114440918</v>
      </c>
      <c r="H26" s="3">
        <v>38.655396121448852</v>
      </c>
      <c r="I26" s="3">
        <v>50.28244417278043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93.639999389648438</v>
      </c>
      <c r="D27" s="3">
        <v>4.9800000190734863</v>
      </c>
      <c r="E27" s="3">
        <v>0.27000001072883606</v>
      </c>
      <c r="F27" s="5">
        <v>1.0700000524520874</v>
      </c>
      <c r="G27" s="3">
        <v>1.3400000333786011</v>
      </c>
      <c r="H27" s="3">
        <v>38.688826014682796</v>
      </c>
      <c r="I27" s="3">
        <v>50.325929349725889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93.680000305175781</v>
      </c>
      <c r="D28" s="3">
        <v>5</v>
      </c>
      <c r="E28" s="3">
        <v>0.23000000417232513</v>
      </c>
      <c r="F28" s="5">
        <v>1.0399999618530273</v>
      </c>
      <c r="G28" s="3">
        <v>1.2699999809265137</v>
      </c>
      <c r="H28" s="3">
        <v>38.732506979023412</v>
      </c>
      <c r="I28" s="3">
        <v>50.382748988670201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93.639999389648438</v>
      </c>
      <c r="D29" s="3">
        <v>5.0100002288818359</v>
      </c>
      <c r="E29" s="3">
        <v>0.2199999988079071</v>
      </c>
      <c r="F29" s="5">
        <v>1.0800000429153442</v>
      </c>
      <c r="G29" s="3">
        <v>1.3000000715255737</v>
      </c>
      <c r="H29" s="3">
        <v>38.694576292767742</v>
      </c>
      <c r="I29" s="3">
        <v>50.333409237808667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93.519996643066406</v>
      </c>
      <c r="D30" s="3">
        <v>5.0900001525878906</v>
      </c>
      <c r="E30" s="3">
        <v>0.23000000417232513</v>
      </c>
      <c r="F30" s="5">
        <v>1.1000000238418579</v>
      </c>
      <c r="G30" s="3">
        <v>1.3300000429153442</v>
      </c>
      <c r="H30" s="3">
        <v>38.733719224971686</v>
      </c>
      <c r="I30" s="3">
        <v>50.341754096507394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93.69000244140625</v>
      </c>
      <c r="D31" s="3">
        <v>4.9800000190734863</v>
      </c>
      <c r="E31" s="3">
        <v>0.23000000417232513</v>
      </c>
      <c r="F31" s="5">
        <v>1.0399999618530273</v>
      </c>
      <c r="G31" s="3">
        <v>1.2699999809265137</v>
      </c>
      <c r="H31" s="3">
        <v>38.733720003560265</v>
      </c>
      <c r="I31" s="3">
        <v>50.384326875451201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93.669998168945313</v>
      </c>
      <c r="D32" s="3">
        <v>5.0100002288818359</v>
      </c>
      <c r="E32" s="3">
        <v>0.23000000417232513</v>
      </c>
      <c r="F32" s="5">
        <v>1.059999942779541</v>
      </c>
      <c r="G32" s="3">
        <v>1.2899999618530273</v>
      </c>
      <c r="H32" s="3">
        <v>38.73372009746403</v>
      </c>
      <c r="I32" s="3">
        <v>50.427009498012467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93.660003662109375</v>
      </c>
      <c r="D33" s="3">
        <v>5.070000171661377</v>
      </c>
      <c r="E33" s="3">
        <v>0.23999999463558197</v>
      </c>
      <c r="F33" s="5">
        <v>1.0299999713897705</v>
      </c>
      <c r="G33" s="3">
        <v>1.2699999809265137</v>
      </c>
      <c r="H33" s="3">
        <v>38.733720177892636</v>
      </c>
      <c r="I33" s="3">
        <v>50.384327102220517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93.819999694824219</v>
      </c>
      <c r="D34" s="3">
        <v>4.9200000762939453</v>
      </c>
      <c r="E34" s="3">
        <v>0.23000000417232513</v>
      </c>
      <c r="F34" s="5">
        <v>1.0299999713897705</v>
      </c>
      <c r="G34" s="3">
        <v>1.2599999904632568</v>
      </c>
      <c r="H34" s="3">
        <v>38.733720998960287</v>
      </c>
      <c r="I34" s="3">
        <v>50.384328170254797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93.639999389648438</v>
      </c>
      <c r="D35" s="3">
        <v>5.0399999618530273</v>
      </c>
      <c r="E35" s="3">
        <v>0.20000000298023224</v>
      </c>
      <c r="F35" s="5">
        <v>1.0499999523162842</v>
      </c>
      <c r="G35" s="3">
        <v>1.25</v>
      </c>
      <c r="H35" s="3">
        <v>38.73371945521113</v>
      </c>
      <c r="I35" s="3">
        <v>50.384326162165671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93.699996948242188</v>
      </c>
      <c r="D36" s="3">
        <v>4.9800000190734863</v>
      </c>
      <c r="E36" s="3">
        <v>0.20000000298023224</v>
      </c>
      <c r="F36" s="5">
        <v>1.0499999523162842</v>
      </c>
      <c r="G36" s="3">
        <v>1.25</v>
      </c>
      <c r="H36" s="3">
        <v>38.733719794610202</v>
      </c>
      <c r="I36" s="3">
        <v>50.384326603651637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93.680000305175781</v>
      </c>
      <c r="D37" s="3">
        <v>4.9499998092651367</v>
      </c>
      <c r="E37" s="3">
        <v>0.18999999761581421</v>
      </c>
      <c r="F37" s="5">
        <v>1.0800000429153442</v>
      </c>
      <c r="G37" s="3">
        <v>1.2699999809265137</v>
      </c>
      <c r="H37" s="3">
        <v>38.733719544426478</v>
      </c>
      <c r="I37" s="3">
        <v>50.384326278215852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93.69000244140625</v>
      </c>
      <c r="D38" s="3">
        <v>4.9699997901916504</v>
      </c>
      <c r="E38" s="3">
        <v>0.20000000298023224</v>
      </c>
      <c r="F38" s="5">
        <v>1.059999942779541</v>
      </c>
      <c r="G38" s="3">
        <v>1.2599999904632568</v>
      </c>
      <c r="H38" s="3">
        <v>38.733719719869796</v>
      </c>
      <c r="I38" s="3">
        <v>50.384326506430263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93.760002136230469</v>
      </c>
      <c r="D39" s="3">
        <v>4.940000057220459</v>
      </c>
      <c r="E39" s="3">
        <v>0.20000000298023224</v>
      </c>
      <c r="F39" s="5">
        <v>1.0399999618530273</v>
      </c>
      <c r="G39" s="3">
        <v>1.2400000095367432</v>
      </c>
      <c r="H39" s="3">
        <v>38.733720151979412</v>
      </c>
      <c r="I39" s="3">
        <v>50.427009568985454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93.646160125732422</v>
      </c>
      <c r="D40" s="6">
        <f t="shared" si="0"/>
        <v>4.9949870586395262</v>
      </c>
      <c r="E40" s="6">
        <f t="shared" si="0"/>
        <v>0.21561547865470251</v>
      </c>
      <c r="F40" s="6">
        <f t="shared" si="0"/>
        <v>1.0784912546475729</v>
      </c>
      <c r="G40" s="6">
        <f t="shared" si="0"/>
        <v>1.2941067457199096</v>
      </c>
      <c r="H40" s="6">
        <f t="shared" si="0"/>
        <v>38.709146925229213</v>
      </c>
      <c r="I40" s="6">
        <f t="shared" si="0"/>
        <v>50.355216843879241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93.819999694824219</v>
      </c>
      <c r="D45" s="21">
        <f t="shared" si="1"/>
        <v>5.0900001525878906</v>
      </c>
      <c r="E45" s="26">
        <f t="shared" si="1"/>
        <v>0.31000000238418579</v>
      </c>
      <c r="F45" s="26">
        <f t="shared" si="1"/>
        <v>1.1699999570846558</v>
      </c>
      <c r="G45" s="21">
        <f t="shared" si="1"/>
        <v>1.4199999570846558</v>
      </c>
      <c r="H45" s="26">
        <f t="shared" si="1"/>
        <v>38.772900082399552</v>
      </c>
      <c r="I45" s="22">
        <f t="shared" si="1"/>
        <v>50.43529182018316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93.051689147949219</v>
      </c>
      <c r="D46" s="26">
        <f t="shared" si="2"/>
        <v>4.9200000762939453</v>
      </c>
      <c r="E46" s="26">
        <f t="shared" si="2"/>
        <v>0.10999999940395355</v>
      </c>
      <c r="F46" s="23">
        <f t="shared" si="2"/>
        <v>1.0299999713897705</v>
      </c>
      <c r="G46" s="26">
        <f t="shared" si="2"/>
        <v>1.1699999570846558</v>
      </c>
      <c r="H46" s="23">
        <f t="shared" si="2"/>
        <v>38.648439463466175</v>
      </c>
      <c r="I46" s="26">
        <f t="shared" si="2"/>
        <v>50.239957941005777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0.12954495905280725</v>
      </c>
      <c r="D47" s="24">
        <f t="shared" si="3"/>
        <v>4.1176913044734628E-2</v>
      </c>
      <c r="E47" s="26">
        <f t="shared" si="3"/>
        <v>4.9757872951194736E-2</v>
      </c>
      <c r="F47" s="26">
        <f t="shared" si="3"/>
        <v>3.3939561574116726E-2</v>
      </c>
      <c r="G47" s="24">
        <f t="shared" si="3"/>
        <v>6.5248948026911821E-2</v>
      </c>
      <c r="H47" s="26">
        <f t="shared" si="3"/>
        <v>3.7013323588143354E-2</v>
      </c>
      <c r="I47" s="25">
        <f t="shared" si="3"/>
        <v>5.4982794062269802E-2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34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83.935035705566406</v>
      </c>
      <c r="D10" s="10">
        <v>8.1315727233886719</v>
      </c>
      <c r="E10" s="10">
        <v>7.6301956176757813</v>
      </c>
      <c r="F10" s="11">
        <v>3.194064274430275E-2</v>
      </c>
      <c r="G10" s="10">
        <v>7.6621360778808594</v>
      </c>
      <c r="H10" s="10">
        <v>37.284012610050056</v>
      </c>
      <c r="I10" s="10">
        <v>47.052973192437058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83.886932373046875</v>
      </c>
      <c r="D11" s="3">
        <v>8.259516716003418</v>
      </c>
      <c r="E11" s="3">
        <v>7.5156068801879883</v>
      </c>
      <c r="F11" s="5">
        <v>4.1393853724002838E-2</v>
      </c>
      <c r="G11" s="3">
        <v>7.5570006370544434</v>
      </c>
      <c r="H11" s="3">
        <v>37.376098068072238</v>
      </c>
      <c r="I11" s="3">
        <v>47.149786990026804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83.937393188476562</v>
      </c>
      <c r="D12" s="3">
        <v>8.2393512725830078</v>
      </c>
      <c r="E12" s="3">
        <v>7.4499831199645996</v>
      </c>
      <c r="F12" s="5">
        <v>5.1834281533956528E-2</v>
      </c>
      <c r="G12" s="3">
        <v>7.5018172264099121</v>
      </c>
      <c r="H12" s="3">
        <v>37.407602694855825</v>
      </c>
      <c r="I12" s="3">
        <v>47.188945824365746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84.008155822753906</v>
      </c>
      <c r="D13" s="3">
        <v>8.3819541931152344</v>
      </c>
      <c r="E13" s="3">
        <v>7.2443161010742187</v>
      </c>
      <c r="F13" s="5">
        <v>6.427706778049469E-2</v>
      </c>
      <c r="G13" s="3">
        <v>7.3085932731628418</v>
      </c>
      <c r="H13" s="3">
        <v>37.509233182716613</v>
      </c>
      <c r="I13" s="3">
        <v>47.326167523349085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84.49591064453125</v>
      </c>
      <c r="D14" s="3">
        <v>7.6897282600402832</v>
      </c>
      <c r="E14" s="3">
        <v>7.4517006874084473</v>
      </c>
      <c r="F14" s="5">
        <v>4.8051021993160248E-2</v>
      </c>
      <c r="G14" s="3">
        <v>7.4997515678405762</v>
      </c>
      <c r="H14" s="3">
        <v>37.246486318526195</v>
      </c>
      <c r="I14" s="3">
        <v>47.090590086350829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83.200100000000006</v>
      </c>
      <c r="D15" s="3">
        <v>8.8399000000000001</v>
      </c>
      <c r="E15" s="3">
        <v>7.5357000000000003</v>
      </c>
      <c r="F15" s="5">
        <v>4.4400000000000002E-2</v>
      </c>
      <c r="G15" s="3">
        <v>7.5800999999999998</v>
      </c>
      <c r="H15" s="3">
        <v>37.594722646166673</v>
      </c>
      <c r="I15" s="3">
        <v>47.274936287690096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83.441000000000003</v>
      </c>
      <c r="D16" s="3">
        <v>8.6000999999999994</v>
      </c>
      <c r="E16" s="3">
        <v>7.5758000000000001</v>
      </c>
      <c r="F16" s="5">
        <v>3.6200000000000003E-2</v>
      </c>
      <c r="G16" s="3">
        <v>7.6119000000000003</v>
      </c>
      <c r="H16" s="3">
        <v>37.485520889681673</v>
      </c>
      <c r="I16" s="3">
        <v>47.197359998791711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84.197357177734375</v>
      </c>
      <c r="D17" s="3">
        <v>7.8330812454223633</v>
      </c>
      <c r="E17" s="3">
        <v>7.6387176513671875</v>
      </c>
      <c r="F17" s="5">
        <v>1.5849918127059937E-2</v>
      </c>
      <c r="G17" s="3">
        <v>7.6545677185058594</v>
      </c>
      <c r="H17" s="3">
        <v>37.225149827245865</v>
      </c>
      <c r="I17" s="3">
        <v>47.022563629743949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83.617800000000003</v>
      </c>
      <c r="D18" s="3">
        <v>8.6967999999999996</v>
      </c>
      <c r="E18" s="3">
        <v>7.3830999999999998</v>
      </c>
      <c r="F18" s="5">
        <v>1.9699999999999999E-2</v>
      </c>
      <c r="G18" s="3">
        <v>7.4027000000000003</v>
      </c>
      <c r="H18" s="3">
        <v>37.545447772044525</v>
      </c>
      <c r="I18" s="3">
        <v>47.321600238722496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83.824299999999994</v>
      </c>
      <c r="D19" s="3">
        <v>8.6639999999999997</v>
      </c>
      <c r="E19" s="3">
        <v>7.2207999999999997</v>
      </c>
      <c r="F19" s="5">
        <v>2.18E-2</v>
      </c>
      <c r="G19" s="3">
        <v>7.2427000000000001</v>
      </c>
      <c r="H19" s="3">
        <v>37.190510151874939</v>
      </c>
      <c r="I19" s="3">
        <v>46.900326559036813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83.826999999999998</v>
      </c>
      <c r="D20" s="3">
        <v>8.375</v>
      </c>
      <c r="E20" s="3">
        <v>7.34</v>
      </c>
      <c r="F20" s="5">
        <v>2.5999999999999999E-2</v>
      </c>
      <c r="G20" s="3">
        <v>7.3659999999999997</v>
      </c>
      <c r="H20" s="3">
        <v>36.902177954464364</v>
      </c>
      <c r="I20" s="3">
        <v>46.529316839698886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83.665199999999999</v>
      </c>
      <c r="D21" s="3">
        <v>8.4251000000000005</v>
      </c>
      <c r="E21" s="3">
        <v>7.5462999999999996</v>
      </c>
      <c r="F21" s="5">
        <v>2.92E-2</v>
      </c>
      <c r="G21" s="3">
        <v>7.5754999999999999</v>
      </c>
      <c r="H21" s="3">
        <v>37.355761575688653</v>
      </c>
      <c r="I21" s="3">
        <v>47.082522811004168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83.646217346191406</v>
      </c>
      <c r="D22" s="3">
        <v>8.3476638793945313</v>
      </c>
      <c r="E22" s="3">
        <v>7.6260824203491211</v>
      </c>
      <c r="F22" s="5">
        <v>3.3177252858877182E-2</v>
      </c>
      <c r="G22" s="3">
        <v>7.6592597961425781</v>
      </c>
      <c r="H22" s="3">
        <v>37.392006185253067</v>
      </c>
      <c r="I22" s="3">
        <v>47.120691082952291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83.947299999999998</v>
      </c>
      <c r="D23" s="3">
        <v>8.218</v>
      </c>
      <c r="E23" s="3">
        <v>7.45</v>
      </c>
      <c r="F23" s="5">
        <v>4.4900000000000002E-2</v>
      </c>
      <c r="G23" s="3">
        <v>7.4947999999999997</v>
      </c>
      <c r="H23" s="3">
        <v>37.407859890030828</v>
      </c>
      <c r="I23" s="3">
        <v>47.193190047900742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83.853800000000007</v>
      </c>
      <c r="D24" s="3">
        <v>8.3264999999999993</v>
      </c>
      <c r="E24" s="3">
        <v>7.4329000000000001</v>
      </c>
      <c r="F24" s="5">
        <v>4.82E-2</v>
      </c>
      <c r="G24" s="3">
        <v>7.4809999999999999</v>
      </c>
      <c r="H24" s="3">
        <v>37.445451976149485</v>
      </c>
      <c r="I24" s="3">
        <v>47.221829428827512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83.889205932617187</v>
      </c>
      <c r="D25" s="3">
        <v>8.2899417877197266</v>
      </c>
      <c r="E25" s="3">
        <v>7.4698114395141602</v>
      </c>
      <c r="F25" s="5">
        <v>6.4299546182155609E-2</v>
      </c>
      <c r="G25" s="3">
        <v>7.5341110229492188</v>
      </c>
      <c r="H25" s="3">
        <v>37.390391147964024</v>
      </c>
      <c r="I25" s="3">
        <v>47.162984218686454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83.745559692382813</v>
      </c>
      <c r="D26" s="3">
        <v>8.6115474700927734</v>
      </c>
      <c r="E26" s="3">
        <v>7.2892699241638184</v>
      </c>
      <c r="F26" s="5">
        <v>4.3459620326757431E-2</v>
      </c>
      <c r="G26" s="3">
        <v>7.3327293395996094</v>
      </c>
      <c r="H26" s="3">
        <v>37.570223842139143</v>
      </c>
      <c r="I26" s="3">
        <v>47.358557327606853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83.971542358398438</v>
      </c>
      <c r="D27" s="3">
        <v>8.5610418319702148</v>
      </c>
      <c r="E27" s="3">
        <v>7.0758776664733887</v>
      </c>
      <c r="F27" s="5">
        <v>3.0420402064919472E-2</v>
      </c>
      <c r="G27" s="3">
        <v>7.1062979698181152</v>
      </c>
      <c r="H27" s="3">
        <v>37.672192169786491</v>
      </c>
      <c r="I27" s="3">
        <v>47.514216681609732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85.179466247558594</v>
      </c>
      <c r="D28" s="3">
        <v>6.6783938407897949</v>
      </c>
      <c r="E28" s="3">
        <v>7.4774961471557617</v>
      </c>
      <c r="F28" s="5">
        <v>3.9092119783163071E-2</v>
      </c>
      <c r="G28" s="3">
        <v>7.5165882110595703</v>
      </c>
      <c r="H28" s="3">
        <v>37.174824477695971</v>
      </c>
      <c r="I28" s="3">
        <v>47.039600665569452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84.5488</v>
      </c>
      <c r="D29" s="3">
        <v>7.3779000000000003</v>
      </c>
      <c r="E29" s="3">
        <v>7.5404</v>
      </c>
      <c r="F29" s="5">
        <v>8.4099999999999994E-2</v>
      </c>
      <c r="G29" s="3">
        <v>7.6245000000000003</v>
      </c>
      <c r="H29" s="3">
        <v>37.211001089748734</v>
      </c>
      <c r="I29" s="3">
        <v>47.012226352019574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84.636600000000001</v>
      </c>
      <c r="D30" s="3">
        <v>7.4027000000000003</v>
      </c>
      <c r="E30" s="3">
        <v>7.4419000000000004</v>
      </c>
      <c r="F30" s="5">
        <v>3.4799999999999998E-2</v>
      </c>
      <c r="G30" s="3">
        <v>7.4767000000000001</v>
      </c>
      <c r="H30" s="3">
        <v>37.277956737774431</v>
      </c>
      <c r="I30" s="3">
        <v>47.123150705243013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84.781000000000006</v>
      </c>
      <c r="D31" s="3">
        <v>7.2009999999999996</v>
      </c>
      <c r="E31" s="3">
        <v>7.4340000000000002</v>
      </c>
      <c r="F31" s="5">
        <v>1.4E-2</v>
      </c>
      <c r="G31" s="3">
        <v>7.4480000000000004</v>
      </c>
      <c r="H31" s="3">
        <v>36.641641602916806</v>
      </c>
      <c r="I31" s="3">
        <v>46.31138357006288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84.802999999999997</v>
      </c>
      <c r="D32" s="3">
        <v>7.4569999999999999</v>
      </c>
      <c r="E32" s="3">
        <v>7.3120000000000003</v>
      </c>
      <c r="F32" s="5">
        <v>8.9999999999999993E-3</v>
      </c>
      <c r="G32" s="3">
        <v>7.3209999999999997</v>
      </c>
      <c r="H32" s="3">
        <v>36.678875542028663</v>
      </c>
      <c r="I32" s="3">
        <v>46.432676502218357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83.778999999999996</v>
      </c>
      <c r="D33" s="3">
        <v>8.3379999999999992</v>
      </c>
      <c r="E33" s="3">
        <v>7.4859999999999998</v>
      </c>
      <c r="F33" s="5">
        <v>3.3000000000000002E-2</v>
      </c>
      <c r="G33" s="3">
        <v>7.5190000000000001</v>
      </c>
      <c r="H33" s="3">
        <v>36.79049550138258</v>
      </c>
      <c r="I33" s="3">
        <v>46.388498369545445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83.897000000000006</v>
      </c>
      <c r="D34" s="3">
        <v>8.2780000000000005</v>
      </c>
      <c r="E34" s="3">
        <v>7.4509999999999996</v>
      </c>
      <c r="F34" s="5">
        <v>5.1999999999999998E-2</v>
      </c>
      <c r="G34" s="3">
        <v>7.5030000000000001</v>
      </c>
      <c r="H34" s="3">
        <v>36.753273004784276</v>
      </c>
      <c r="I34" s="3">
        <v>46.341565168477388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84.501000000000005</v>
      </c>
      <c r="D35" s="3">
        <v>7.7380000000000004</v>
      </c>
      <c r="E35" s="3">
        <v>7.327</v>
      </c>
      <c r="F35" s="5">
        <v>3.5999999999999997E-2</v>
      </c>
      <c r="G35" s="3">
        <v>7.3630000000000004</v>
      </c>
      <c r="H35" s="3">
        <v>36.716080874856587</v>
      </c>
      <c r="I35" s="3">
        <v>46.294670256218176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84.161500000000004</v>
      </c>
      <c r="D36" s="3">
        <v>8.0094999999999992</v>
      </c>
      <c r="E36" s="3">
        <v>7.3532999999999999</v>
      </c>
      <c r="F36" s="5">
        <v>1.67E-2</v>
      </c>
      <c r="G36" s="3">
        <v>7.3699000000000003</v>
      </c>
      <c r="H36" s="3">
        <v>37.472753171686904</v>
      </c>
      <c r="I36" s="3">
        <v>47.267535759545432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83.321600000000004</v>
      </c>
      <c r="D37" s="3">
        <v>8.3214000000000006</v>
      </c>
      <c r="E37" s="3">
        <v>7.5030000000000001</v>
      </c>
      <c r="F37" s="5">
        <v>2.4400000000000002E-2</v>
      </c>
      <c r="G37" s="3">
        <v>7.5274999999999999</v>
      </c>
      <c r="H37" s="3">
        <v>37.810052780679904</v>
      </c>
      <c r="I37" s="3">
        <v>47.429605028250997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83.023499999999999</v>
      </c>
      <c r="D38" s="3">
        <v>8.8468999999999998</v>
      </c>
      <c r="E38" s="3">
        <v>7.2129000000000003</v>
      </c>
      <c r="F38" s="5">
        <v>2.0799999999999999E-2</v>
      </c>
      <c r="G38" s="3">
        <v>7.2336999999999998</v>
      </c>
      <c r="H38" s="3">
        <v>38.104596759287844</v>
      </c>
      <c r="I38" s="3">
        <v>47.727791849140502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82.400599999999997</v>
      </c>
      <c r="D39" s="3">
        <v>9.1054999999999993</v>
      </c>
      <c r="E39" s="3">
        <v>7.3228</v>
      </c>
      <c r="F39" s="5">
        <v>2.0199999999999999E-2</v>
      </c>
      <c r="G39" s="3">
        <v>7.3429000000000002</v>
      </c>
      <c r="H39" s="3">
        <v>38.3041526553694</v>
      </c>
      <c r="I39" s="3">
        <v>47.805552793746529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83.937429216308615</v>
      </c>
      <c r="D40" s="6">
        <f t="shared" si="0"/>
        <v>8.1748364406840004</v>
      </c>
      <c r="E40" s="6">
        <f t="shared" si="0"/>
        <v>7.4245985885111478</v>
      </c>
      <c r="F40" s="6">
        <f t="shared" si="0"/>
        <v>3.5973190903961658E-2</v>
      </c>
      <c r="G40" s="6">
        <f t="shared" si="0"/>
        <v>7.4605584280141199</v>
      </c>
      <c r="H40" s="6">
        <f t="shared" si="0"/>
        <v>37.331218436697426</v>
      </c>
      <c r="I40" s="6">
        <f t="shared" si="0"/>
        <v>47.062760526294625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85.179466247558594</v>
      </c>
      <c r="D45" s="21">
        <f t="shared" si="1"/>
        <v>9.1054999999999993</v>
      </c>
      <c r="E45" s="26">
        <f t="shared" si="1"/>
        <v>7.6387176513671875</v>
      </c>
      <c r="F45" s="26">
        <f t="shared" si="1"/>
        <v>8.4099999999999994E-2</v>
      </c>
      <c r="G45" s="21">
        <f t="shared" si="1"/>
        <v>7.6621360778808594</v>
      </c>
      <c r="H45" s="26">
        <f t="shared" si="1"/>
        <v>38.3041526553694</v>
      </c>
      <c r="I45" s="22">
        <f t="shared" si="1"/>
        <v>47.805552793746529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82.400599999999997</v>
      </c>
      <c r="D46" s="26">
        <f t="shared" si="2"/>
        <v>6.6783938407897949</v>
      </c>
      <c r="E46" s="26">
        <f t="shared" si="2"/>
        <v>7.0758776664733887</v>
      </c>
      <c r="F46" s="23">
        <f t="shared" si="2"/>
        <v>8.9999999999999993E-3</v>
      </c>
      <c r="G46" s="26">
        <f t="shared" si="2"/>
        <v>7.1062979698181152</v>
      </c>
      <c r="H46" s="23">
        <f t="shared" si="2"/>
        <v>36.641641602916806</v>
      </c>
      <c r="I46" s="26">
        <f t="shared" si="2"/>
        <v>46.294670256218176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0.56774163229105568</v>
      </c>
      <c r="D47" s="24">
        <f t="shared" si="3"/>
        <v>0.54401661127743983</v>
      </c>
      <c r="E47" s="26">
        <f t="shared" si="3"/>
        <v>0.13437729959513967</v>
      </c>
      <c r="F47" s="26">
        <f t="shared" si="3"/>
        <v>1.6861803101163843E-2</v>
      </c>
      <c r="G47" s="24">
        <f t="shared" si="3"/>
        <v>0.13834493333032094</v>
      </c>
      <c r="H47" s="26">
        <f t="shared" si="3"/>
        <v>0.38707386663455917</v>
      </c>
      <c r="I47" s="25">
        <f t="shared" si="3"/>
        <v>0.39772632118954249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65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93.370002746582031</v>
      </c>
      <c r="D10" s="10">
        <v>4.8000001907348633</v>
      </c>
      <c r="E10" s="10">
        <v>0.12999999523162842</v>
      </c>
      <c r="F10" s="11">
        <v>1.0700000524520874</v>
      </c>
      <c r="G10" s="10">
        <v>1.2000000476837158</v>
      </c>
      <c r="H10" s="10">
        <v>39.000721565434283</v>
      </c>
      <c r="I10" s="10">
        <v>50.560824664277469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93.470001220703125</v>
      </c>
      <c r="D11" s="3">
        <v>4.7699999809265137</v>
      </c>
      <c r="E11" s="3">
        <v>0.14000000059604645</v>
      </c>
      <c r="F11" s="5">
        <v>1.0499999523162842</v>
      </c>
      <c r="G11" s="3">
        <v>1.1899999380111694</v>
      </c>
      <c r="H11" s="3">
        <v>38.961606634884681</v>
      </c>
      <c r="I11" s="3">
        <v>50.510115778239147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93.410003662109375</v>
      </c>
      <c r="D12" s="3">
        <v>4.8899998664855957</v>
      </c>
      <c r="E12" s="3">
        <v>0.15000000596046448</v>
      </c>
      <c r="F12" s="5">
        <v>1.0499999523162842</v>
      </c>
      <c r="G12" s="3">
        <v>1.1999999284744263</v>
      </c>
      <c r="H12" s="3">
        <v>38.961608657702023</v>
      </c>
      <c r="I12" s="3">
        <v>50.510118400634546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93.269996643066406</v>
      </c>
      <c r="D13" s="3">
        <v>4.8600001335144043</v>
      </c>
      <c r="E13" s="3">
        <v>0.14000000059604645</v>
      </c>
      <c r="F13" s="5">
        <v>1.1200000047683716</v>
      </c>
      <c r="G13" s="3">
        <v>1.2599999904632568</v>
      </c>
      <c r="H13" s="3">
        <v>39.000715855653247</v>
      </c>
      <c r="I13" s="3">
        <v>50.518383209527791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93.370002746582031</v>
      </c>
      <c r="D14" s="3">
        <v>4.9200000762939453</v>
      </c>
      <c r="E14" s="3">
        <v>0.11999999731779099</v>
      </c>
      <c r="F14" s="5">
        <v>1.0299999713897705</v>
      </c>
      <c r="G14" s="3">
        <v>1.1499999761581421</v>
      </c>
      <c r="H14" s="3">
        <v>39.039904833486951</v>
      </c>
      <c r="I14" s="3">
        <v>50.611622143561533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93.300003051757813</v>
      </c>
      <c r="D15" s="3">
        <v>4.929999828338623</v>
      </c>
      <c r="E15" s="3">
        <v>0.11999999731779099</v>
      </c>
      <c r="F15" s="5">
        <v>1.0199999809265137</v>
      </c>
      <c r="G15" s="3">
        <v>1.1399999856948853</v>
      </c>
      <c r="H15" s="3">
        <v>39.079001149581622</v>
      </c>
      <c r="I15" s="3">
        <v>50.662306897682463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93.669998168945313</v>
      </c>
      <c r="D16" s="3">
        <v>4.7199997901916504</v>
      </c>
      <c r="E16" s="3">
        <v>0.18000000715255737</v>
      </c>
      <c r="F16" s="5">
        <v>0.94999998807907104</v>
      </c>
      <c r="G16" s="3">
        <v>1.1299999952316284</v>
      </c>
      <c r="H16" s="3">
        <v>38.922455100903775</v>
      </c>
      <c r="I16" s="3">
        <v>50.587051869235538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93.470001220703125</v>
      </c>
      <c r="D17" s="3">
        <v>4.75</v>
      </c>
      <c r="E17" s="3">
        <v>0.2199999988079071</v>
      </c>
      <c r="F17" s="5">
        <v>1.0199999809265137</v>
      </c>
      <c r="G17" s="3">
        <v>1.2400000095367432</v>
      </c>
      <c r="H17" s="3">
        <v>38.922464407257443</v>
      </c>
      <c r="I17" s="3">
        <v>50.501829845629743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93.419998168945313</v>
      </c>
      <c r="D18" s="3">
        <v>4.75</v>
      </c>
      <c r="E18" s="3">
        <v>0.23999999463558197</v>
      </c>
      <c r="F18" s="5">
        <v>1.0099999904632568</v>
      </c>
      <c r="G18" s="3">
        <v>1.25</v>
      </c>
      <c r="H18" s="3">
        <v>38.961555037870951</v>
      </c>
      <c r="I18" s="3">
        <v>50.510048887487912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93.449996948242188</v>
      </c>
      <c r="D19" s="3">
        <v>4.869999885559082</v>
      </c>
      <c r="E19" s="3">
        <v>0.25</v>
      </c>
      <c r="F19" s="5">
        <v>0.92000001668930054</v>
      </c>
      <c r="G19" s="3">
        <v>1.1700000762939453</v>
      </c>
      <c r="H19" s="3">
        <v>38.96167634756975</v>
      </c>
      <c r="I19" s="3">
        <v>50.55270726995851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93.305419921875</v>
      </c>
      <c r="D20" s="3">
        <v>4.9225001335144043</v>
      </c>
      <c r="E20" s="3">
        <v>0.25041666626930237</v>
      </c>
      <c r="F20" s="5">
        <v>1.0904166698455811</v>
      </c>
      <c r="G20" s="3">
        <v>1.340833306312561</v>
      </c>
      <c r="H20" s="3">
        <v>38.883315509295997</v>
      </c>
      <c r="I20" s="3">
        <v>50.408618582424005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93.010002136230469</v>
      </c>
      <c r="D21" s="3">
        <v>4.8499999046325684</v>
      </c>
      <c r="E21" s="3">
        <v>0.25</v>
      </c>
      <c r="F21" s="5">
        <v>1.3200000524520874</v>
      </c>
      <c r="G21" s="3">
        <v>1.5700000524520874</v>
      </c>
      <c r="H21" s="3">
        <v>38.844138620832062</v>
      </c>
      <c r="I21" s="3">
        <v>50.273408224210293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93.379997253417969</v>
      </c>
      <c r="D22" s="3">
        <v>4.8600001335144043</v>
      </c>
      <c r="E22" s="3">
        <v>0.25</v>
      </c>
      <c r="F22" s="5">
        <v>1.0900000333786011</v>
      </c>
      <c r="G22" s="3">
        <v>1.3400000333786011</v>
      </c>
      <c r="H22" s="3">
        <v>38.844175273636097</v>
      </c>
      <c r="I22" s="3">
        <v>50.400249830974523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93.360000610351563</v>
      </c>
      <c r="D23" s="3">
        <v>4.8600001335144043</v>
      </c>
      <c r="E23" s="3">
        <v>0.25</v>
      </c>
      <c r="F23" s="5">
        <v>1.1799999475479126</v>
      </c>
      <c r="G23" s="3">
        <v>1.4299999475479126</v>
      </c>
      <c r="H23" s="3">
        <v>38.765903121913794</v>
      </c>
      <c r="I23" s="3">
        <v>50.256404292699003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93.139999389648438</v>
      </c>
      <c r="D24" s="3">
        <v>4.8899998664855957</v>
      </c>
      <c r="E24" s="3">
        <v>0.25999999046325684</v>
      </c>
      <c r="F24" s="5">
        <v>1.2799999713897705</v>
      </c>
      <c r="G24" s="3">
        <v>1.5399999618530273</v>
      </c>
      <c r="H24" s="3">
        <v>38.805025960415236</v>
      </c>
      <c r="I24" s="3">
        <v>50.264902295114425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93.239997863769531</v>
      </c>
      <c r="D25" s="3">
        <v>4.8600001335144043</v>
      </c>
      <c r="E25" s="3">
        <v>0.30000001192092896</v>
      </c>
      <c r="F25" s="5">
        <v>1.2200000286102295</v>
      </c>
      <c r="G25" s="3">
        <v>1.5199999809265137</v>
      </c>
      <c r="H25" s="3">
        <v>38.765903436492707</v>
      </c>
      <c r="I25" s="3">
        <v>50.256404700521436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93.319999694824219</v>
      </c>
      <c r="D26" s="3">
        <v>4.9499998092651367</v>
      </c>
      <c r="E26" s="3">
        <v>0.31000000238418579</v>
      </c>
      <c r="F26" s="5">
        <v>1.0700000524520874</v>
      </c>
      <c r="G26" s="3">
        <v>1.380000114440918</v>
      </c>
      <c r="H26" s="3">
        <v>38.844226170358439</v>
      </c>
      <c r="I26" s="3">
        <v>50.400315869383185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93.169998168945313</v>
      </c>
      <c r="D27" s="3">
        <v>4.940000057220459</v>
      </c>
      <c r="E27" s="3">
        <v>0.27000001072883606</v>
      </c>
      <c r="F27" s="5">
        <v>1.2599999904632568</v>
      </c>
      <c r="G27" s="3">
        <v>1.5299999713897705</v>
      </c>
      <c r="H27" s="3">
        <v>38.765858368543988</v>
      </c>
      <c r="I27" s="3">
        <v>50.214167754167285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93.30999755859375</v>
      </c>
      <c r="D28" s="3">
        <v>4.8299999237060547</v>
      </c>
      <c r="E28" s="3">
        <v>0.23000000417232513</v>
      </c>
      <c r="F28" s="5">
        <v>1</v>
      </c>
      <c r="G28" s="3">
        <v>1.2300000190734863</v>
      </c>
      <c r="H28" s="3">
        <v>39.000775593458215</v>
      </c>
      <c r="I28" s="3">
        <v>50.560894706608359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93.099998474121094</v>
      </c>
      <c r="D29" s="3">
        <v>5.0199999809265137</v>
      </c>
      <c r="E29" s="3">
        <v>0.23000000417232513</v>
      </c>
      <c r="F29" s="5">
        <v>1.1499999761581421</v>
      </c>
      <c r="G29" s="3">
        <v>1.3799999952316284</v>
      </c>
      <c r="H29" s="3">
        <v>38.922543621288817</v>
      </c>
      <c r="I29" s="3">
        <v>50.629946218921603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93.430000305175781</v>
      </c>
      <c r="D30" s="3">
        <v>5.0100002288818359</v>
      </c>
      <c r="E30" s="3">
        <v>0.23000000417232513</v>
      </c>
      <c r="F30" s="5">
        <v>1.0900000333786011</v>
      </c>
      <c r="G30" s="3">
        <v>1.3200000524520874</v>
      </c>
      <c r="H30" s="3">
        <v>38.844296069422064</v>
      </c>
      <c r="I30" s="3">
        <v>50.442884243316279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90.907341003417969</v>
      </c>
      <c r="D31" s="3">
        <v>6.9134063720703125</v>
      </c>
      <c r="E31" s="3">
        <v>0.38454189896583557</v>
      </c>
      <c r="F31" s="5">
        <v>1.6945863962173462</v>
      </c>
      <c r="G31" s="3">
        <v>2.0791282653808594</v>
      </c>
      <c r="H31" s="3">
        <v>39.024843084385772</v>
      </c>
      <c r="I31" s="3">
        <v>50.06154640906972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93.679367065429687</v>
      </c>
      <c r="D32" s="3">
        <v>4.9104909896850586</v>
      </c>
      <c r="E32" s="3">
        <v>0.22002200782299042</v>
      </c>
      <c r="F32" s="5">
        <v>1.0101009607315063</v>
      </c>
      <c r="G32" s="3">
        <v>1.2301229238510132</v>
      </c>
      <c r="H32" s="3">
        <v>38.765923013206752</v>
      </c>
      <c r="I32" s="3">
        <v>50.426216137940123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93.589996337890625</v>
      </c>
      <c r="D33" s="3">
        <v>5.119999885559082</v>
      </c>
      <c r="E33" s="3">
        <v>0.2199999988079071</v>
      </c>
      <c r="F33" s="5">
        <v>1.059999942779541</v>
      </c>
      <c r="G33" s="3">
        <v>1.2799999713897705</v>
      </c>
      <c r="H33" s="3">
        <v>38.72688575158098</v>
      </c>
      <c r="I33" s="3">
        <v>50.375436968010312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93.75</v>
      </c>
      <c r="D34" s="3">
        <v>4.9000000953674316</v>
      </c>
      <c r="E34" s="3">
        <v>0.2199999988079071</v>
      </c>
      <c r="F34" s="5">
        <v>1.1100000143051147</v>
      </c>
      <c r="G34" s="3">
        <v>1.3300000429153442</v>
      </c>
      <c r="H34" s="3">
        <v>38.64843696800024</v>
      </c>
      <c r="I34" s="3">
        <v>50.273391795107983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93.669998168945313</v>
      </c>
      <c r="D35" s="3">
        <v>4.9499998092651367</v>
      </c>
      <c r="E35" s="3">
        <v>0.20999999344348907</v>
      </c>
      <c r="F35" s="5">
        <v>1.1299999952316284</v>
      </c>
      <c r="G35" s="3">
        <v>1.3400000333786011</v>
      </c>
      <c r="H35" s="3">
        <v>38.648618213252561</v>
      </c>
      <c r="I35" s="3">
        <v>50.273627556610776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93.879997253417969</v>
      </c>
      <c r="D36" s="3">
        <v>4.940000057220459</v>
      </c>
      <c r="E36" s="3">
        <v>0.18999999761581421</v>
      </c>
      <c r="F36" s="5">
        <v>0.97000002861022949</v>
      </c>
      <c r="G36" s="3">
        <v>1.1600000858306885</v>
      </c>
      <c r="H36" s="3">
        <v>38.72665276064582</v>
      </c>
      <c r="I36" s="3">
        <v>50.460589406583445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93.599998474121094</v>
      </c>
      <c r="D37" s="3">
        <v>5.0900001525878906</v>
      </c>
      <c r="E37" s="3">
        <v>0.20000000298023224</v>
      </c>
      <c r="F37" s="5">
        <v>1.0800000429153442</v>
      </c>
      <c r="G37" s="3">
        <v>1.2800000905990601</v>
      </c>
      <c r="H37" s="3">
        <v>38.726934406720439</v>
      </c>
      <c r="I37" s="3">
        <v>50.375500257992542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93.650001525878906</v>
      </c>
      <c r="D38" s="3">
        <v>5.070000171661377</v>
      </c>
      <c r="E38" s="3">
        <v>0.20000000298023224</v>
      </c>
      <c r="F38" s="5">
        <v>1.059999942779541</v>
      </c>
      <c r="G38" s="3">
        <v>1.2599999904632568</v>
      </c>
      <c r="H38" s="3">
        <v>38.726919947598155</v>
      </c>
      <c r="I38" s="3">
        <v>50.375481449751447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93.730003356933594</v>
      </c>
      <c r="D39" s="3">
        <v>5.0399999618530273</v>
      </c>
      <c r="E39" s="3">
        <v>0.20000000298023224</v>
      </c>
      <c r="F39" s="5">
        <v>1.0099999904632568</v>
      </c>
      <c r="G39" s="3">
        <v>1.2100000381469727</v>
      </c>
      <c r="H39" s="3">
        <v>38.72692024720687</v>
      </c>
      <c r="I39" s="3">
        <v>50.375481839478631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93.347403971354169</v>
      </c>
      <c r="D40" s="6">
        <f t="shared" si="0"/>
        <v>4.972879918416341</v>
      </c>
      <c r="E40" s="6">
        <f t="shared" si="0"/>
        <v>0.21883268654346466</v>
      </c>
      <c r="F40" s="6">
        <f t="shared" si="0"/>
        <v>1.1038367986679076</v>
      </c>
      <c r="G40" s="6">
        <f t="shared" si="0"/>
        <v>1.3226694941520691</v>
      </c>
      <c r="H40" s="6">
        <f t="shared" si="0"/>
        <v>38.860666857619989</v>
      </c>
      <c r="I40" s="6">
        <f t="shared" si="0"/>
        <v>50.421015916837341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93.879997253417969</v>
      </c>
      <c r="D45" s="21">
        <f t="shared" si="1"/>
        <v>6.9134063720703125</v>
      </c>
      <c r="E45" s="26">
        <f t="shared" si="1"/>
        <v>0.38454189896583557</v>
      </c>
      <c r="F45" s="26">
        <f t="shared" si="1"/>
        <v>1.6945863962173462</v>
      </c>
      <c r="G45" s="21">
        <f t="shared" si="1"/>
        <v>2.0791282653808594</v>
      </c>
      <c r="H45" s="26">
        <f t="shared" si="1"/>
        <v>39.079001149581622</v>
      </c>
      <c r="I45" s="22">
        <f t="shared" si="1"/>
        <v>50.662306897682463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90.907341003417969</v>
      </c>
      <c r="D46" s="26">
        <f t="shared" si="2"/>
        <v>4.7199997901916504</v>
      </c>
      <c r="E46" s="26">
        <f t="shared" si="2"/>
        <v>0.11999999731779099</v>
      </c>
      <c r="F46" s="23">
        <f t="shared" si="2"/>
        <v>0.92000001668930054</v>
      </c>
      <c r="G46" s="26">
        <f t="shared" si="2"/>
        <v>1.1299999952316284</v>
      </c>
      <c r="H46" s="23">
        <f t="shared" si="2"/>
        <v>38.64843696800024</v>
      </c>
      <c r="I46" s="26">
        <f t="shared" si="2"/>
        <v>50.06154640906972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0.50550923272948345</v>
      </c>
      <c r="D47" s="24">
        <f t="shared" si="3"/>
        <v>0.37980381313154876</v>
      </c>
      <c r="E47" s="26">
        <f t="shared" si="3"/>
        <v>5.8856439866186973E-2</v>
      </c>
      <c r="F47" s="26">
        <f t="shared" si="3"/>
        <v>0.14605915763593791</v>
      </c>
      <c r="G47" s="24">
        <f t="shared" si="3"/>
        <v>0.18872291477512645</v>
      </c>
      <c r="H47" s="26">
        <f t="shared" si="3"/>
        <v>0.12289272772190259</v>
      </c>
      <c r="I47" s="25">
        <f t="shared" si="3"/>
        <v>0.14255039931644065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outlinePr summaryBelow="0" summaryRight="0"/>
  </sheetPr>
  <dimension ref="A1:K50"/>
  <sheetViews>
    <sheetView showGridLines="0" topLeftCell="A23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66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93.699996948242188</v>
      </c>
      <c r="D10" s="10">
        <v>5.0199999809265137</v>
      </c>
      <c r="E10" s="10">
        <v>0.15000000596046448</v>
      </c>
      <c r="F10" s="11">
        <v>1.1299999952316284</v>
      </c>
      <c r="G10" s="10">
        <v>1.2799999713897705</v>
      </c>
      <c r="H10" s="10">
        <v>38.687609034013001</v>
      </c>
      <c r="I10" s="10">
        <v>50.324346316857813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93.779998779296875</v>
      </c>
      <c r="D11" s="3">
        <v>4.9600000381469727</v>
      </c>
      <c r="E11" s="3">
        <v>0.15000000596046448</v>
      </c>
      <c r="F11" s="5">
        <v>1.1100000143051147</v>
      </c>
      <c r="G11" s="3">
        <v>1.2599999904632568</v>
      </c>
      <c r="H11" s="3">
        <v>38.687618405610301</v>
      </c>
      <c r="I11" s="3">
        <v>50.366990206110401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93.779998779296875</v>
      </c>
      <c r="D12" s="3">
        <v>4.9800000190734863</v>
      </c>
      <c r="E12" s="3">
        <v>0.14000000059604645</v>
      </c>
      <c r="F12" s="5">
        <v>1.0900000333786011</v>
      </c>
      <c r="G12" s="3">
        <v>1.2300000190734863</v>
      </c>
      <c r="H12" s="3">
        <v>38.687613806106356</v>
      </c>
      <c r="I12" s="3">
        <v>50.366984218066179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93.730003356933594</v>
      </c>
      <c r="D13" s="3">
        <v>5.0500001907348633</v>
      </c>
      <c r="E13" s="3">
        <v>0.14000000059604645</v>
      </c>
      <c r="F13" s="5">
        <v>1.0700000524520874</v>
      </c>
      <c r="G13" s="3">
        <v>1.2100000381469727</v>
      </c>
      <c r="H13" s="3">
        <v>38.726742037716285</v>
      </c>
      <c r="I13" s="3">
        <v>50.375250026855802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93.739997863769531</v>
      </c>
      <c r="D14" s="3">
        <v>5.1100001335144043</v>
      </c>
      <c r="E14" s="3">
        <v>0.10999999940395355</v>
      </c>
      <c r="F14" s="5">
        <v>1.0399999618530273</v>
      </c>
      <c r="G14" s="3">
        <v>1.1499999761581421</v>
      </c>
      <c r="H14" s="3">
        <v>38.765910129223151</v>
      </c>
      <c r="I14" s="3">
        <v>50.468917350735467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93.660003662109375</v>
      </c>
      <c r="D15" s="3">
        <v>5.0999999046325684</v>
      </c>
      <c r="E15" s="3">
        <v>0.15000000596046448</v>
      </c>
      <c r="F15" s="5">
        <v>1.0900000333786011</v>
      </c>
      <c r="G15" s="3">
        <v>1.2400000095367432</v>
      </c>
      <c r="H15" s="3">
        <v>38.72675362286504</v>
      </c>
      <c r="I15" s="3">
        <v>50.375265096668919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93.75</v>
      </c>
      <c r="D16" s="3">
        <v>4.9699997901916504</v>
      </c>
      <c r="E16" s="3">
        <v>0.18999999761581421</v>
      </c>
      <c r="F16" s="5">
        <v>1.0900000333786011</v>
      </c>
      <c r="G16" s="3">
        <v>1.2799999713897705</v>
      </c>
      <c r="H16" s="3">
        <v>37.395414981912573</v>
      </c>
      <c r="I16" s="3">
        <v>48.684684603751393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93.69000244140625</v>
      </c>
      <c r="D17" s="3">
        <v>4.9699997901916504</v>
      </c>
      <c r="E17" s="3">
        <v>0.23999999463558197</v>
      </c>
      <c r="F17" s="5">
        <v>1.1000000238418579</v>
      </c>
      <c r="G17" s="3">
        <v>1.3400000333786011</v>
      </c>
      <c r="H17" s="3">
        <v>38.648455677468164</v>
      </c>
      <c r="I17" s="3">
        <v>50.27341613214422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93.679367065429687</v>
      </c>
      <c r="D18" s="3">
        <v>4.9904990196228027</v>
      </c>
      <c r="E18" s="3">
        <v>0.24002400040626526</v>
      </c>
      <c r="F18" s="5">
        <v>1.0901089906692505</v>
      </c>
      <c r="G18" s="3">
        <v>1.3301329612731934</v>
      </c>
      <c r="H18" s="3">
        <v>38.648451302084034</v>
      </c>
      <c r="I18" s="3">
        <v>50.27341044070058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93.620002746582031</v>
      </c>
      <c r="D19" s="3">
        <v>5.070000171661377</v>
      </c>
      <c r="E19" s="3">
        <v>0.25</v>
      </c>
      <c r="F19" s="5">
        <v>1.059999942779541</v>
      </c>
      <c r="G19" s="3">
        <v>1.309999942779541</v>
      </c>
      <c r="H19" s="3">
        <v>38.687618260732911</v>
      </c>
      <c r="I19" s="3">
        <v>50.324358318856902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93.659996032714844</v>
      </c>
      <c r="D20" s="3">
        <v>4.9799995422363281</v>
      </c>
      <c r="E20" s="3">
        <v>0.25999999046325684</v>
      </c>
      <c r="F20" s="5">
        <v>1.0999999046325684</v>
      </c>
      <c r="G20" s="3">
        <v>1.3599998950958252</v>
      </c>
      <c r="H20" s="3">
        <v>38.648449422604365</v>
      </c>
      <c r="I20" s="3">
        <v>50.2734079958975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93.669998168945313</v>
      </c>
      <c r="D21" s="3">
        <v>4.9699997901916504</v>
      </c>
      <c r="E21" s="3">
        <v>0.25999999046325684</v>
      </c>
      <c r="F21" s="5">
        <v>1.1000000238418579</v>
      </c>
      <c r="G21" s="3">
        <v>1.3600000143051147</v>
      </c>
      <c r="H21" s="3">
        <v>38.648454346401152</v>
      </c>
      <c r="I21" s="3">
        <v>50.273414400709292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93.699996948242188</v>
      </c>
      <c r="D22" s="3">
        <v>5</v>
      </c>
      <c r="E22" s="3">
        <v>0.25</v>
      </c>
      <c r="F22" s="5">
        <v>1.0399999618530273</v>
      </c>
      <c r="G22" s="3">
        <v>1.2899999618530273</v>
      </c>
      <c r="H22" s="3">
        <v>38.687628850473565</v>
      </c>
      <c r="I22" s="3">
        <v>50.36700380416444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93.709999084472656</v>
      </c>
      <c r="D23" s="3">
        <v>4.9800000190734863</v>
      </c>
      <c r="E23" s="3">
        <v>0.23000000417232513</v>
      </c>
      <c r="F23" s="5">
        <v>1.0800000429153442</v>
      </c>
      <c r="G23" s="3">
        <v>1.3100000619888306</v>
      </c>
      <c r="H23" s="3">
        <v>38.648455127672761</v>
      </c>
      <c r="I23" s="3">
        <v>50.2734154169774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93.620002746582031</v>
      </c>
      <c r="D24" s="3">
        <v>5.0300002098083496</v>
      </c>
      <c r="E24" s="3">
        <v>0.25999999046325684</v>
      </c>
      <c r="F24" s="5">
        <v>1.0800000429153442</v>
      </c>
      <c r="G24" s="3">
        <v>1.3400000333786011</v>
      </c>
      <c r="H24" s="3">
        <v>38.687625077415802</v>
      </c>
      <c r="I24" s="3">
        <v>50.324367185910695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93.639999389648438</v>
      </c>
      <c r="D25" s="3">
        <v>4.9800000190734863</v>
      </c>
      <c r="E25" s="3">
        <v>0.30000001192092896</v>
      </c>
      <c r="F25" s="5">
        <v>1.0700000524520874</v>
      </c>
      <c r="G25" s="3">
        <v>1.3700001239776611</v>
      </c>
      <c r="H25" s="3">
        <v>38.648453815974591</v>
      </c>
      <c r="I25" s="3">
        <v>50.273413710737216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93.669998168945313</v>
      </c>
      <c r="D26" s="3">
        <v>4.9800000190734863</v>
      </c>
      <c r="E26" s="3">
        <v>0.27000001072883606</v>
      </c>
      <c r="F26" s="5">
        <v>1.0700000524520874</v>
      </c>
      <c r="G26" s="3">
        <v>1.3400000333786011</v>
      </c>
      <c r="H26" s="3">
        <v>38.648452617715535</v>
      </c>
      <c r="I26" s="3">
        <v>50.273412152057183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93.659996032714844</v>
      </c>
      <c r="D27" s="3">
        <v>5.0299997329711914</v>
      </c>
      <c r="E27" s="3">
        <v>0.2800000011920929</v>
      </c>
      <c r="F27" s="5">
        <v>1.029999852180481</v>
      </c>
      <c r="G27" s="3">
        <v>1.3099998235702515</v>
      </c>
      <c r="H27" s="3">
        <v>38.687623774289072</v>
      </c>
      <c r="I27" s="3">
        <v>50.366997195534992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93.69000244140625</v>
      </c>
      <c r="D28" s="3">
        <v>5.0100002288818359</v>
      </c>
      <c r="E28" s="3">
        <v>0.23000000417232513</v>
      </c>
      <c r="F28" s="5">
        <v>1.059999942779541</v>
      </c>
      <c r="G28" s="3">
        <v>1.2899999618530273</v>
      </c>
      <c r="H28" s="3">
        <v>38.687622822302593</v>
      </c>
      <c r="I28" s="3">
        <v>50.366995956154135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93.659996032714844</v>
      </c>
      <c r="D29" s="3">
        <v>5.0299997329711914</v>
      </c>
      <c r="E29" s="3">
        <v>0.23999999463558197</v>
      </c>
      <c r="F29" s="5">
        <v>1.059999942779541</v>
      </c>
      <c r="G29" s="3">
        <v>1.2999999523162842</v>
      </c>
      <c r="H29" s="3">
        <v>38.687623925080992</v>
      </c>
      <c r="I29" s="3">
        <v>50.324365686968349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93.669998168945313</v>
      </c>
      <c r="D30" s="3">
        <v>5.059999942779541</v>
      </c>
      <c r="E30" s="3">
        <v>0.2199999988079071</v>
      </c>
      <c r="F30" s="5">
        <v>1.0399999618530273</v>
      </c>
      <c r="G30" s="3">
        <v>1.2599999904632568</v>
      </c>
      <c r="H30" s="3">
        <v>38.726666076572975</v>
      </c>
      <c r="I30" s="3">
        <v>50.37515121757351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93.669998168945313</v>
      </c>
      <c r="D31" s="3">
        <v>4.9800000190734863</v>
      </c>
      <c r="E31" s="3">
        <v>0.23000000417232513</v>
      </c>
      <c r="F31" s="5">
        <v>1.0700000524520874</v>
      </c>
      <c r="G31" s="3">
        <v>1.3000000715255737</v>
      </c>
      <c r="H31" s="3">
        <v>38.687618998200556</v>
      </c>
      <c r="I31" s="3">
        <v>50.324359278145359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93.669998168945313</v>
      </c>
      <c r="D32" s="3">
        <v>5.0100002288818359</v>
      </c>
      <c r="E32" s="3">
        <v>0.23000000417232513</v>
      </c>
      <c r="F32" s="5">
        <v>1.059999942779541</v>
      </c>
      <c r="G32" s="3">
        <v>1.2899999618530273</v>
      </c>
      <c r="H32" s="3">
        <v>38.687619735252191</v>
      </c>
      <c r="I32" s="3">
        <v>50.324360236892687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93.660003662109375</v>
      </c>
      <c r="D33" s="3">
        <v>5.070000171661377</v>
      </c>
      <c r="E33" s="3">
        <v>0.23999999463558197</v>
      </c>
      <c r="F33" s="5">
        <v>1.0299999713897705</v>
      </c>
      <c r="G33" s="3">
        <v>1.2699999809265137</v>
      </c>
      <c r="H33" s="3">
        <v>38.72676311784145</v>
      </c>
      <c r="I33" s="3">
        <v>50.417952281803366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93.819999694824219</v>
      </c>
      <c r="D34" s="3">
        <v>4.9200000762939453</v>
      </c>
      <c r="E34" s="3">
        <v>0.23000000417232513</v>
      </c>
      <c r="F34" s="5">
        <v>1.0299999713897705</v>
      </c>
      <c r="G34" s="3">
        <v>1.2599999904632568</v>
      </c>
      <c r="H34" s="3">
        <v>38.648454630615916</v>
      </c>
      <c r="I34" s="3">
        <v>50.316003312813017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93.75</v>
      </c>
      <c r="D35" s="3">
        <v>5</v>
      </c>
      <c r="E35" s="3">
        <v>0.20000000298023224</v>
      </c>
      <c r="F35" s="5">
        <v>1.0399999618530273</v>
      </c>
      <c r="G35" s="3">
        <v>1.2400000095367432</v>
      </c>
      <c r="H35" s="3">
        <v>38.687627818624598</v>
      </c>
      <c r="I35" s="3">
        <v>50.367002460811477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93.720001220703125</v>
      </c>
      <c r="D36" s="3">
        <v>5.0199999809265137</v>
      </c>
      <c r="E36" s="3">
        <v>0.20000000298023224</v>
      </c>
      <c r="F36" s="5">
        <v>1.059999942779541</v>
      </c>
      <c r="G36" s="3">
        <v>1.2599999904632568</v>
      </c>
      <c r="H36" s="3">
        <v>38.687625237599661</v>
      </c>
      <c r="I36" s="3">
        <v>50.366999100603145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93.720001220703125</v>
      </c>
      <c r="D37" s="3">
        <v>5.0199999809265137</v>
      </c>
      <c r="E37" s="3">
        <v>0.20000000298023224</v>
      </c>
      <c r="F37" s="5">
        <v>1.059999942779541</v>
      </c>
      <c r="G37" s="3">
        <v>1.2599999904632568</v>
      </c>
      <c r="H37" s="3">
        <v>38.687616704335703</v>
      </c>
      <c r="I37" s="3">
        <v>50.36698799123949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93.680000305175781</v>
      </c>
      <c r="D38" s="3">
        <v>5.059999942779541</v>
      </c>
      <c r="E38" s="3">
        <v>0.18999999761581421</v>
      </c>
      <c r="F38" s="5">
        <v>1.0099999904632568</v>
      </c>
      <c r="G38" s="3">
        <v>1.2000000476837158</v>
      </c>
      <c r="H38" s="3">
        <v>38.76592452367219</v>
      </c>
      <c r="I38" s="3">
        <v>50.426218102734239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93.610000610351563</v>
      </c>
      <c r="D39" s="3">
        <v>5.130000114440918</v>
      </c>
      <c r="E39" s="3">
        <v>0.20999999344348907</v>
      </c>
      <c r="F39" s="5">
        <v>1.0499999523162842</v>
      </c>
      <c r="G39" s="3">
        <v>1.2599999904632568</v>
      </c>
      <c r="H39" s="3">
        <v>38.726763843811362</v>
      </c>
      <c r="I39" s="3">
        <v>50.375278391944988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93.692645263671878</v>
      </c>
      <c r="D40" s="6">
        <f t="shared" si="0"/>
        <v>5.0160166263580326</v>
      </c>
      <c r="E40" s="6">
        <f t="shared" si="0"/>
        <v>0.21633413384358088</v>
      </c>
      <c r="F40" s="6">
        <f t="shared" si="0"/>
        <v>1.0670036196708679</v>
      </c>
      <c r="G40" s="6">
        <f t="shared" si="0"/>
        <v>1.2833377599716187</v>
      </c>
      <c r="H40" s="6">
        <f t="shared" si="0"/>
        <v>38.645841924139617</v>
      </c>
      <c r="I40" s="6">
        <f t="shared" si="0"/>
        <v>50.287024286347346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93.819999694824219</v>
      </c>
      <c r="D45" s="21">
        <f t="shared" si="1"/>
        <v>5.130000114440918</v>
      </c>
      <c r="E45" s="26">
        <f t="shared" si="1"/>
        <v>0.30000001192092896</v>
      </c>
      <c r="F45" s="26">
        <f t="shared" si="1"/>
        <v>1.1299999952316284</v>
      </c>
      <c r="G45" s="21">
        <f t="shared" si="1"/>
        <v>1.3700001239776611</v>
      </c>
      <c r="H45" s="26">
        <f t="shared" si="1"/>
        <v>38.76592452367219</v>
      </c>
      <c r="I45" s="22">
        <f t="shared" si="1"/>
        <v>50.468917350735467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93.610000610351563</v>
      </c>
      <c r="D46" s="26">
        <f t="shared" si="2"/>
        <v>4.9200000762939453</v>
      </c>
      <c r="E46" s="26">
        <f t="shared" si="2"/>
        <v>0.10999999940395355</v>
      </c>
      <c r="F46" s="23">
        <f t="shared" si="2"/>
        <v>1.0099999904632568</v>
      </c>
      <c r="G46" s="26">
        <f t="shared" si="2"/>
        <v>1.1499999761581421</v>
      </c>
      <c r="H46" s="23">
        <f t="shared" si="2"/>
        <v>37.395414981912573</v>
      </c>
      <c r="I46" s="26">
        <f t="shared" si="2"/>
        <v>48.684684603751393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4.9828149462932285E-2</v>
      </c>
      <c r="D47" s="24">
        <f t="shared" si="3"/>
        <v>4.8457025719658632E-2</v>
      </c>
      <c r="E47" s="26">
        <f t="shared" si="3"/>
        <v>4.6792941354122451E-2</v>
      </c>
      <c r="F47" s="26">
        <f t="shared" si="3"/>
        <v>2.7814075798628463E-2</v>
      </c>
      <c r="G47" s="24">
        <f t="shared" si="3"/>
        <v>5.0541582478955453E-2</v>
      </c>
      <c r="H47" s="26">
        <f t="shared" si="3"/>
        <v>0.23850220259323465</v>
      </c>
      <c r="I47" s="25">
        <f t="shared" si="3"/>
        <v>0.30681246794482636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outlinePr summaryBelow="0" summaryRight="0"/>
  </sheetPr>
  <dimension ref="A1:K50"/>
  <sheetViews>
    <sheetView showGridLines="0" topLeftCell="A33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67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94.673789978027344</v>
      </c>
      <c r="D10" s="10">
        <v>2.2950918674468994</v>
      </c>
      <c r="E10" s="10">
        <v>0.21300850808620453</v>
      </c>
      <c r="F10" s="11">
        <v>1.6910678148269653</v>
      </c>
      <c r="G10" s="10">
        <v>1.9040763378143311</v>
      </c>
      <c r="H10" s="10">
        <v>38.382107327864183</v>
      </c>
      <c r="I10" s="10">
        <v>49.59243269895282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94.650672912597656</v>
      </c>
      <c r="D11" s="3">
        <v>2.3841428756713867</v>
      </c>
      <c r="E11" s="3">
        <v>0.18301096558570862</v>
      </c>
      <c r="F11" s="5">
        <v>1.6771005392074585</v>
      </c>
      <c r="G11" s="3">
        <v>1.8601114749908447</v>
      </c>
      <c r="H11" s="3">
        <v>38.500150058096509</v>
      </c>
      <c r="I11" s="3">
        <v>49.744952364031164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94.571983337402344</v>
      </c>
      <c r="D12" s="3">
        <v>2.491999626159668</v>
      </c>
      <c r="E12" s="3">
        <v>0.15199998021125793</v>
      </c>
      <c r="F12" s="5">
        <v>1.6529997587203979</v>
      </c>
      <c r="G12" s="3">
        <v>1.8049997091293335</v>
      </c>
      <c r="H12" s="3">
        <v>38.529447293767092</v>
      </c>
      <c r="I12" s="3">
        <v>49.741301580841267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94.849945068359375</v>
      </c>
      <c r="D13" s="3">
        <v>1.9610196352005005</v>
      </c>
      <c r="E13" s="3">
        <v>0.32200321555137634</v>
      </c>
      <c r="F13" s="5">
        <v>1.7710176706314087</v>
      </c>
      <c r="G13" s="3">
        <v>2.0930209159851074</v>
      </c>
      <c r="H13" s="3">
        <v>38.593912654755947</v>
      </c>
      <c r="I13" s="3">
        <v>49.866100356891288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94.909797668457031</v>
      </c>
      <c r="D14" s="3">
        <v>1.8900755643844604</v>
      </c>
      <c r="E14" s="3">
        <v>0.32001280784606934</v>
      </c>
      <c r="F14" s="5">
        <v>1.7980718612670898</v>
      </c>
      <c r="G14" s="3">
        <v>2.1180846691131592</v>
      </c>
      <c r="H14" s="3">
        <v>38.317404314670668</v>
      </c>
      <c r="I14" s="3">
        <v>49.550209291201476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94.6929931640625</v>
      </c>
      <c r="D15" s="3">
        <v>2.0729999542236328</v>
      </c>
      <c r="E15" s="3">
        <v>0.31899997591972351</v>
      </c>
      <c r="F15" s="5">
        <v>1.7469998598098755</v>
      </c>
      <c r="G15" s="3">
        <v>2.0659997463226318</v>
      </c>
      <c r="H15" s="3">
        <v>38.27205235228741</v>
      </c>
      <c r="I15" s="3">
        <v>49.409006146860428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94.538055419921875</v>
      </c>
      <c r="D16" s="3">
        <v>2.1849782466888428</v>
      </c>
      <c r="E16" s="3">
        <v>0.32099679112434387</v>
      </c>
      <c r="F16" s="5">
        <v>1.6959831714630127</v>
      </c>
      <c r="G16" s="3">
        <v>2.0169799327850342</v>
      </c>
      <c r="H16" s="3">
        <v>38.398910218924733</v>
      </c>
      <c r="I16" s="3">
        <v>49.531520394957539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94.839797973632812</v>
      </c>
      <c r="D17" s="3">
        <v>2.2030885219573975</v>
      </c>
      <c r="E17" s="3">
        <v>0.17100681364536285</v>
      </c>
      <c r="F17" s="5">
        <v>1.7120685577392578</v>
      </c>
      <c r="G17" s="3">
        <v>1.8830753564834595</v>
      </c>
      <c r="H17" s="3">
        <v>38.525803293296129</v>
      </c>
      <c r="I17" s="3">
        <v>49.819700745324077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95.089393615722656</v>
      </c>
      <c r="D18" s="3">
        <v>2.1358292102813721</v>
      </c>
      <c r="E18" s="3">
        <v>9.299255907535553E-2</v>
      </c>
      <c r="F18" s="5">
        <v>1.7458603382110596</v>
      </c>
      <c r="G18" s="3">
        <v>1.8388528823852539</v>
      </c>
      <c r="H18" s="3">
        <v>38.447474887037295</v>
      </c>
      <c r="I18" s="3">
        <v>49.801759459256282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95.104049682617188</v>
      </c>
      <c r="D19" s="3">
        <v>2.1369786262512207</v>
      </c>
      <c r="E19" s="3">
        <v>9.2999070882797241E-2</v>
      </c>
      <c r="F19" s="5">
        <v>1.7349826097488403</v>
      </c>
      <c r="G19" s="3">
        <v>1.82798171043396</v>
      </c>
      <c r="H19" s="3">
        <v>38.330488388825501</v>
      </c>
      <c r="I19" s="3">
        <v>49.65022458054078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95.125999450683594</v>
      </c>
      <c r="D20" s="3">
        <v>2.121999979019165</v>
      </c>
      <c r="E20" s="3">
        <v>9.2999070882797241E-2</v>
      </c>
      <c r="F20" s="5">
        <v>1.7359999418258667</v>
      </c>
      <c r="G20" s="3">
        <v>1.8289990425109863</v>
      </c>
      <c r="H20" s="3">
        <v>38.332952930206858</v>
      </c>
      <c r="I20" s="3">
        <v>49.653416948762938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95.11505126953125</v>
      </c>
      <c r="D21" s="3">
        <v>2.1329786777496338</v>
      </c>
      <c r="E21" s="3">
        <v>9.2998147010803223E-2</v>
      </c>
      <c r="F21" s="5">
        <v>1.7359828948974609</v>
      </c>
      <c r="G21" s="3">
        <v>1.8289810419082642</v>
      </c>
      <c r="H21" s="3">
        <v>38.323944151264733</v>
      </c>
      <c r="I21" s="3">
        <v>49.64174770277954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95.115142822265625</v>
      </c>
      <c r="D22" s="3">
        <v>2.048938512802124</v>
      </c>
      <c r="E22" s="3">
        <v>9.299720823764801E-2</v>
      </c>
      <c r="F22" s="5">
        <v>1.8679440021514893</v>
      </c>
      <c r="G22" s="3">
        <v>1.9609411954879761</v>
      </c>
      <c r="H22" s="3">
        <v>38.325238035489946</v>
      </c>
      <c r="I22" s="3">
        <v>49.643423696096185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95.257522583007813</v>
      </c>
      <c r="D23" s="3">
        <v>1.9697834253311157</v>
      </c>
      <c r="E23" s="3">
        <v>9.1989882290363312E-2</v>
      </c>
      <c r="F23" s="5">
        <v>1.8377978801727295</v>
      </c>
      <c r="G23" s="3">
        <v>1.9297877550125122</v>
      </c>
      <c r="H23" s="3">
        <v>38.214047610491043</v>
      </c>
      <c r="I23" s="3">
        <v>49.540974715165483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95.193046569824219</v>
      </c>
      <c r="D24" s="3">
        <v>2.0499794483184814</v>
      </c>
      <c r="E24" s="3">
        <v>9.2999070882797241E-2</v>
      </c>
      <c r="F24" s="5">
        <v>1.7909821271896362</v>
      </c>
      <c r="G24" s="3">
        <v>1.8839812278747559</v>
      </c>
      <c r="H24" s="3">
        <v>38.168774865509292</v>
      </c>
      <c r="I24" s="3">
        <v>49.482282792831377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95.210906982421875</v>
      </c>
      <c r="D25" s="3">
        <v>2.0410406589508057</v>
      </c>
      <c r="E25" s="3">
        <v>9.3001894652843475E-2</v>
      </c>
      <c r="F25" s="5">
        <v>1.7940356731414795</v>
      </c>
      <c r="G25" s="3">
        <v>1.8870375156402588</v>
      </c>
      <c r="H25" s="3">
        <v>38.238094492826043</v>
      </c>
      <c r="I25" s="3">
        <v>49.572149271754725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95.21685791015625</v>
      </c>
      <c r="D26" s="3">
        <v>2.0250606536865234</v>
      </c>
      <c r="E26" s="3">
        <v>9.3002788722515106E-2</v>
      </c>
      <c r="F26" s="5">
        <v>1.8100543022155762</v>
      </c>
      <c r="G26" s="3">
        <v>1.9030570983886719</v>
      </c>
      <c r="H26" s="3">
        <v>38.230146346871258</v>
      </c>
      <c r="I26" s="3">
        <v>49.561845236395989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95.229049682617188</v>
      </c>
      <c r="D27" s="3">
        <v>2.0079798698425293</v>
      </c>
      <c r="E27" s="3">
        <v>0.10399896651506424</v>
      </c>
      <c r="F27" s="5">
        <v>1.8079819679260254</v>
      </c>
      <c r="G27" s="3">
        <v>1.9119809865951538</v>
      </c>
      <c r="H27" s="3">
        <v>38.214360079130451</v>
      </c>
      <c r="I27" s="3">
        <v>49.541379801826857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95.384765625</v>
      </c>
      <c r="D28" s="3">
        <v>1.88409423828125</v>
      </c>
      <c r="E28" s="3">
        <v>9.3004651367664337E-2</v>
      </c>
      <c r="F28" s="5">
        <v>1.8330917358398437</v>
      </c>
      <c r="G28" s="3">
        <v>1.9260964393615723</v>
      </c>
      <c r="H28" s="3">
        <v>38.199163540934464</v>
      </c>
      <c r="I28" s="3">
        <v>49.563348230076429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95.297042846679688</v>
      </c>
      <c r="D29" s="3">
        <v>1.9729800224304199</v>
      </c>
      <c r="E29" s="3">
        <v>9.2999093234539032E-2</v>
      </c>
      <c r="F29" s="5">
        <v>1.8049817085266113</v>
      </c>
      <c r="G29" s="3">
        <v>1.897980809211731</v>
      </c>
      <c r="H29" s="3">
        <v>38.125064463724669</v>
      </c>
      <c r="I29" s="3">
        <v>49.46720480632473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95.211906433105469</v>
      </c>
      <c r="D30" s="3">
        <v>2.0650413036346436</v>
      </c>
      <c r="E30" s="3">
        <v>9.3001857399940491E-2</v>
      </c>
      <c r="F30" s="5">
        <v>1.7590351104736328</v>
      </c>
      <c r="G30" s="3">
        <v>1.8520369529724121</v>
      </c>
      <c r="H30" s="3">
        <v>38.171983170271773</v>
      </c>
      <c r="I30" s="3">
        <v>49.486442062918037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94.948104858398437</v>
      </c>
      <c r="D31" s="3">
        <v>2.2949542999267578</v>
      </c>
      <c r="E31" s="3">
        <v>9.1998212039470673E-2</v>
      </c>
      <c r="F31" s="5">
        <v>1.7109658718109131</v>
      </c>
      <c r="G31" s="3">
        <v>1.8029640913009644</v>
      </c>
      <c r="H31" s="3">
        <v>38.25074727223911</v>
      </c>
      <c r="I31" s="3">
        <v>49.505420914832058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94.967994689941406</v>
      </c>
      <c r="D32" s="3">
        <v>2.2839996814727783</v>
      </c>
      <c r="E32" s="3">
        <v>9.1999992728233337E-2</v>
      </c>
      <c r="F32" s="5">
        <v>1.7170001268386841</v>
      </c>
      <c r="G32" s="3">
        <v>1.8090001344680786</v>
      </c>
      <c r="H32" s="3">
        <v>38.402629035830536</v>
      </c>
      <c r="I32" s="3">
        <v>49.743669758928597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95.339187622070313</v>
      </c>
      <c r="D33" s="3">
        <v>1.9799208641052246</v>
      </c>
      <c r="E33" s="3">
        <v>9.4996199011802673E-2</v>
      </c>
      <c r="F33" s="5">
        <v>1.7639293670654297</v>
      </c>
      <c r="G33" s="3">
        <v>1.8589255809783936</v>
      </c>
      <c r="H33" s="3">
        <v>38.387744966273971</v>
      </c>
      <c r="I33" s="3">
        <v>49.808032301333917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95.440727233886719</v>
      </c>
      <c r="D34" s="3">
        <v>1.8411105871200562</v>
      </c>
      <c r="E34" s="3">
        <v>9.4005636870861053E-2</v>
      </c>
      <c r="F34" s="5">
        <v>1.8371102809906006</v>
      </c>
      <c r="G34" s="3">
        <v>1.9311158657073975</v>
      </c>
      <c r="H34" s="3">
        <v>38.188042297951235</v>
      </c>
      <c r="I34" s="3">
        <v>49.59067847881019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95.365859985351563</v>
      </c>
      <c r="D35" s="3">
        <v>1.9230576753616333</v>
      </c>
      <c r="E35" s="3">
        <v>9.5002852380275726E-2</v>
      </c>
      <c r="F35" s="5">
        <v>1.8060542345046997</v>
      </c>
      <c r="G35" s="3">
        <v>1.9010571241378784</v>
      </c>
      <c r="H35" s="3">
        <v>38.105246910438694</v>
      </c>
      <c r="I35" s="3">
        <v>49.441491565417543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95.201667785644531</v>
      </c>
      <c r="D36" s="3">
        <v>2.0751452445983887</v>
      </c>
      <c r="E36" s="3">
        <v>7.6005317270755768E-2</v>
      </c>
      <c r="F36" s="5">
        <v>1.7691237926483154</v>
      </c>
      <c r="G36" s="3">
        <v>1.845129132270813</v>
      </c>
      <c r="H36" s="3">
        <v>38.151813539645616</v>
      </c>
      <c r="I36" s="3">
        <v>49.4602940041976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95.371139526367188</v>
      </c>
      <c r="D37" s="3">
        <v>1.875943660736084</v>
      </c>
      <c r="E37" s="3">
        <v>6.3998080790042877E-2</v>
      </c>
      <c r="F37" s="5">
        <v>1.8779436349868774</v>
      </c>
      <c r="G37" s="3">
        <v>1.9419417381286621</v>
      </c>
      <c r="H37" s="3">
        <v>38.265666549529712</v>
      </c>
      <c r="I37" s="3">
        <v>49.649635768017454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95.49786376953125</v>
      </c>
      <c r="D38" s="3">
        <v>1.828054666519165</v>
      </c>
      <c r="E38" s="3">
        <v>6.4001917839050293E-2</v>
      </c>
      <c r="F38" s="5">
        <v>1.8470553159713745</v>
      </c>
      <c r="G38" s="3">
        <v>1.9110572338104248</v>
      </c>
      <c r="H38" s="3">
        <v>38.114176471979285</v>
      </c>
      <c r="I38" s="3">
        <v>49.494756923110458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95.152191162109375</v>
      </c>
      <c r="D39" s="3">
        <v>2.0799167156219482</v>
      </c>
      <c r="E39" s="3">
        <v>6.1997521668672562E-2</v>
      </c>
      <c r="F39" s="5">
        <v>1.8249269723892212</v>
      </c>
      <c r="G39" s="3">
        <v>1.8869245052337646</v>
      </c>
      <c r="H39" s="3">
        <v>38.079162380497337</v>
      </c>
      <c r="I39" s="3">
        <v>49.366108502701429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95.085416920979824</v>
      </c>
      <c r="D40" s="6">
        <f t="shared" si="0"/>
        <v>2.0752728104591371</v>
      </c>
      <c r="E40" s="6">
        <f t="shared" si="0"/>
        <v>0.13180096832414467</v>
      </c>
      <c r="F40" s="6">
        <f t="shared" si="0"/>
        <v>1.7719383041063945</v>
      </c>
      <c r="G40" s="6">
        <f t="shared" si="0"/>
        <v>1.9037392735481262</v>
      </c>
      <c r="H40" s="6">
        <f t="shared" si="0"/>
        <v>38.292891663354382</v>
      </c>
      <c r="I40" s="6">
        <f t="shared" si="0"/>
        <v>49.597383703371285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95.49786376953125</v>
      </c>
      <c r="D45" s="21">
        <f t="shared" si="1"/>
        <v>2.491999626159668</v>
      </c>
      <c r="E45" s="26">
        <f t="shared" si="1"/>
        <v>0.32200321555137634</v>
      </c>
      <c r="F45" s="26">
        <f t="shared" si="1"/>
        <v>1.8779436349868774</v>
      </c>
      <c r="G45" s="21">
        <f t="shared" si="1"/>
        <v>2.1180846691131592</v>
      </c>
      <c r="H45" s="26">
        <f t="shared" si="1"/>
        <v>38.593912654755947</v>
      </c>
      <c r="I45" s="22">
        <f t="shared" si="1"/>
        <v>49.866100356891288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94.538055419921875</v>
      </c>
      <c r="D46" s="26">
        <f t="shared" si="2"/>
        <v>1.828054666519165</v>
      </c>
      <c r="E46" s="26">
        <f t="shared" si="2"/>
        <v>6.1997521668672562E-2</v>
      </c>
      <c r="F46" s="23">
        <f t="shared" si="2"/>
        <v>1.6529997587203979</v>
      </c>
      <c r="G46" s="26">
        <f t="shared" si="2"/>
        <v>1.8029640913009644</v>
      </c>
      <c r="H46" s="23">
        <f t="shared" si="2"/>
        <v>38.079162380497337</v>
      </c>
      <c r="I46" s="26">
        <f t="shared" si="2"/>
        <v>49.366108502701429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0.26541812090067274</v>
      </c>
      <c r="D47" s="24">
        <f t="shared" si="3"/>
        <v>0.1612120863337656</v>
      </c>
      <c r="E47" s="26">
        <f t="shared" si="3"/>
        <v>8.2421418721186482E-2</v>
      </c>
      <c r="F47" s="26">
        <f t="shared" si="3"/>
        <v>5.8437222294745857E-2</v>
      </c>
      <c r="G47" s="24">
        <f t="shared" si="3"/>
        <v>8.0761275379361397E-2</v>
      </c>
      <c r="H47" s="26">
        <f t="shared" si="3"/>
        <v>0.13727856150266518</v>
      </c>
      <c r="I47" s="25">
        <f t="shared" si="3"/>
        <v>0.13051439557816238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68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92.623001098632813</v>
      </c>
      <c r="D10" s="10">
        <v>5.2639999389648437</v>
      </c>
      <c r="E10" s="10">
        <v>0.53600001335144043</v>
      </c>
      <c r="F10" s="11">
        <v>0.60900002717971802</v>
      </c>
      <c r="G10" s="10">
        <v>1.1449999809265137</v>
      </c>
      <c r="H10" s="10">
        <v>39.40980348001294</v>
      </c>
      <c r="I10" s="10">
        <v>50.920289760709579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92.580001831054688</v>
      </c>
      <c r="D11" s="3">
        <v>5.2659997940063477</v>
      </c>
      <c r="E11" s="3">
        <v>0.55199998617172241</v>
      </c>
      <c r="F11" s="5">
        <v>0.61400002241134644</v>
      </c>
      <c r="G11" s="3">
        <v>1.1660000085830688</v>
      </c>
      <c r="H11" s="3">
        <v>39.324539150152319</v>
      </c>
      <c r="I11" s="3">
        <v>50.810122137444026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92.617996215820312</v>
      </c>
      <c r="D12" s="3">
        <v>5.2620000839233398</v>
      </c>
      <c r="E12" s="3">
        <v>0.53799998760223389</v>
      </c>
      <c r="F12" s="5">
        <v>0.59200000762939453</v>
      </c>
      <c r="G12" s="3">
        <v>1.1299999952316284</v>
      </c>
      <c r="H12" s="3">
        <v>39.337856475545053</v>
      </c>
      <c r="I12" s="3">
        <v>50.869808545048251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92.580001831054688</v>
      </c>
      <c r="D13" s="3">
        <v>5.2659878730773926</v>
      </c>
      <c r="E13" s="3">
        <v>0.55199170112609863</v>
      </c>
      <c r="F13" s="5">
        <v>0.61400425434112549</v>
      </c>
      <c r="G13" s="3">
        <v>1.1659959554672241</v>
      </c>
      <c r="H13" s="3">
        <v>39.329089382521012</v>
      </c>
      <c r="I13" s="3">
        <v>50.857761687729031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92.580848693847656</v>
      </c>
      <c r="D14" s="3">
        <v>5.2401046752929687</v>
      </c>
      <c r="E14" s="3">
        <v>0.5350106954574585</v>
      </c>
      <c r="F14" s="5">
        <v>0.63501268625259399</v>
      </c>
      <c r="G14" s="3">
        <v>1.1700234413146973</v>
      </c>
      <c r="H14" s="3">
        <v>39.328847696602907</v>
      </c>
      <c r="I14" s="3">
        <v>50.858158828945975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92.6212158203125</v>
      </c>
      <c r="D15" s="3">
        <v>5.2728414535522461</v>
      </c>
      <c r="E15" s="3">
        <v>0.51498442888259888</v>
      </c>
      <c r="F15" s="5">
        <v>0.62098133563995361</v>
      </c>
      <c r="G15" s="3">
        <v>1.1359658241271973</v>
      </c>
      <c r="H15" s="3">
        <v>39.327201735037491</v>
      </c>
      <c r="I15" s="3">
        <v>50.771198115513485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92.686149597167969</v>
      </c>
      <c r="D16" s="3">
        <v>5.209895133972168</v>
      </c>
      <c r="E16" s="3">
        <v>0.55498886108398438</v>
      </c>
      <c r="F16" s="5">
        <v>0.62498748302459717</v>
      </c>
      <c r="G16" s="3">
        <v>1.1799763441085815</v>
      </c>
      <c r="H16" s="3">
        <v>39.262071828069033</v>
      </c>
      <c r="I16" s="3">
        <v>50.729409881604688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92.730072021484375</v>
      </c>
      <c r="D17" s="3">
        <v>5.1579484939575195</v>
      </c>
      <c r="E17" s="3">
        <v>0.57899421453475952</v>
      </c>
      <c r="F17" s="5">
        <v>0.62299376726150513</v>
      </c>
      <c r="G17" s="3">
        <v>1.2019879817962646</v>
      </c>
      <c r="H17" s="3">
        <v>39.229839147574651</v>
      </c>
      <c r="I17" s="3">
        <v>50.730125774157607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92.737998962402344</v>
      </c>
      <c r="D18" s="3">
        <v>5.120999813079834</v>
      </c>
      <c r="E18" s="3">
        <v>0.59700000286102295</v>
      </c>
      <c r="F18" s="5">
        <v>0.62000000476837158</v>
      </c>
      <c r="G18" s="3">
        <v>1.2170000076293945</v>
      </c>
      <c r="H18" s="3">
        <v>39.222278286694035</v>
      </c>
      <c r="I18" s="3">
        <v>50.720348435484574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92.73699951171875</v>
      </c>
      <c r="D19" s="3">
        <v>5.1180000305175781</v>
      </c>
      <c r="E19" s="3">
        <v>0.59899997711181641</v>
      </c>
      <c r="F19" s="5">
        <v>0.62000000476837158</v>
      </c>
      <c r="G19" s="3">
        <v>1.218999981880188</v>
      </c>
      <c r="H19" s="3">
        <v>39.222045035456169</v>
      </c>
      <c r="I19" s="3">
        <v>50.720046806293873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92.746994018554688</v>
      </c>
      <c r="D20" s="3">
        <v>5.1179995536804199</v>
      </c>
      <c r="E20" s="3">
        <v>0.58899998664855957</v>
      </c>
      <c r="F20" s="5">
        <v>0.61999994516372681</v>
      </c>
      <c r="G20" s="3">
        <v>1.2089998722076416</v>
      </c>
      <c r="H20" s="3">
        <v>39.225803461062689</v>
      </c>
      <c r="I20" s="3">
        <v>50.724907020046338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92.672996520996094</v>
      </c>
      <c r="D21" s="3">
        <v>5.1739997863769531</v>
      </c>
      <c r="E21" s="3">
        <v>0.59299999475479126</v>
      </c>
      <c r="F21" s="5">
        <v>0.62300002574920654</v>
      </c>
      <c r="G21" s="3">
        <v>1.2160000801086426</v>
      </c>
      <c r="H21" s="3">
        <v>39.246364777729802</v>
      </c>
      <c r="I21" s="3">
        <v>50.70911524717534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92.6199951171875</v>
      </c>
      <c r="D22" s="3">
        <v>5.2129993438720703</v>
      </c>
      <c r="E22" s="3">
        <v>0.59099996089935303</v>
      </c>
      <c r="F22" s="5">
        <v>0.62699997425079346</v>
      </c>
      <c r="G22" s="3">
        <v>1.2179999351501465</v>
      </c>
      <c r="H22" s="3">
        <v>39.263871823470772</v>
      </c>
      <c r="I22" s="3">
        <v>50.731735604631218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92.705001831054687</v>
      </c>
      <c r="D23" s="3">
        <v>5.1550002098083496</v>
      </c>
      <c r="E23" s="3">
        <v>0.60100001096725464</v>
      </c>
      <c r="F23" s="5">
        <v>0.61400002241134644</v>
      </c>
      <c r="G23" s="3">
        <v>1.2150000333786011</v>
      </c>
      <c r="H23" s="3">
        <v>39.233795616685015</v>
      </c>
      <c r="I23" s="3">
        <v>50.735242088166324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92.708267211914063</v>
      </c>
      <c r="D24" s="3">
        <v>5.1775178909301758</v>
      </c>
      <c r="E24" s="3">
        <v>0.60606062412261963</v>
      </c>
      <c r="F24" s="5">
        <v>0.60506051778793335</v>
      </c>
      <c r="G24" s="3">
        <v>1.2111210823059082</v>
      </c>
      <c r="H24" s="3">
        <v>39.223492953517685</v>
      </c>
      <c r="I24" s="3">
        <v>50.721919183723067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92.708518981933594</v>
      </c>
      <c r="D25" s="3">
        <v>5.1772522926330566</v>
      </c>
      <c r="E25" s="3">
        <v>0.60609012842178345</v>
      </c>
      <c r="F25" s="5">
        <v>0.60508996248245239</v>
      </c>
      <c r="G25" s="3">
        <v>1.2111800909042358</v>
      </c>
      <c r="H25" s="3">
        <v>39.225297349886155</v>
      </c>
      <c r="I25" s="3">
        <v>50.724252541613588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92.658073425292969</v>
      </c>
      <c r="D26" s="3">
        <v>5.2219476699829102</v>
      </c>
      <c r="E26" s="3">
        <v>0.60599392652511597</v>
      </c>
      <c r="F26" s="5">
        <v>0.61099386215209961</v>
      </c>
      <c r="G26" s="3">
        <v>1.2169878482818604</v>
      </c>
      <c r="H26" s="3">
        <v>39.23704353014827</v>
      </c>
      <c r="I26" s="3">
        <v>50.739442132369284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92.660072326660156</v>
      </c>
      <c r="D27" s="3">
        <v>5.2209477424621582</v>
      </c>
      <c r="E27" s="3">
        <v>0.60599392652511597</v>
      </c>
      <c r="F27" s="5">
        <v>0.61099386215209961</v>
      </c>
      <c r="G27" s="3">
        <v>1.2169878482818604</v>
      </c>
      <c r="H27" s="3">
        <v>39.236651844107328</v>
      </c>
      <c r="I27" s="3">
        <v>50.73893562297355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92.362152099609375</v>
      </c>
      <c r="D28" s="3">
        <v>4.1299176216125488</v>
      </c>
      <c r="E28" s="3">
        <v>0.13299733400344849</v>
      </c>
      <c r="F28" s="5">
        <v>1.2679746150970459</v>
      </c>
      <c r="G28" s="3">
        <v>1.4009718894958496</v>
      </c>
      <c r="H28" s="3">
        <v>39.215584416263674</v>
      </c>
      <c r="I28" s="3">
        <v>50.711692246822416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92.965927124023438</v>
      </c>
      <c r="D29" s="3">
        <v>5.0060501098632812</v>
      </c>
      <c r="E29" s="3">
        <v>0.59500592947006226</v>
      </c>
      <c r="F29" s="5">
        <v>0.58100581169128418</v>
      </c>
      <c r="G29" s="3">
        <v>1.1760118007659912</v>
      </c>
      <c r="H29" s="3">
        <v>39.230310051017156</v>
      </c>
      <c r="I29" s="3">
        <v>50.394765217367777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92.769996643066406</v>
      </c>
      <c r="D30" s="3">
        <v>5.1360001564025879</v>
      </c>
      <c r="E30" s="3">
        <v>0.61299997568130493</v>
      </c>
      <c r="F30" s="5">
        <v>0.59500002861022949</v>
      </c>
      <c r="G30" s="3">
        <v>1.2079999446868896</v>
      </c>
      <c r="H30" s="3">
        <v>39.274839032617706</v>
      </c>
      <c r="I30" s="3">
        <v>50.788317443500667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92.71099853515625</v>
      </c>
      <c r="D31" s="3">
        <v>5.1779999732971191</v>
      </c>
      <c r="E31" s="3">
        <v>0.60100001096725464</v>
      </c>
      <c r="F31" s="5">
        <v>0.61100000143051147</v>
      </c>
      <c r="G31" s="3">
        <v>1.2120000123977661</v>
      </c>
      <c r="H31" s="3">
        <v>39.293327493944467</v>
      </c>
      <c r="I31" s="3">
        <v>50.812225825203399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92.668998718261719</v>
      </c>
      <c r="D32" s="3">
        <v>5.2389998435974121</v>
      </c>
      <c r="E32" s="3">
        <v>0.5820000171661377</v>
      </c>
      <c r="F32" s="5">
        <v>0.63499999046325684</v>
      </c>
      <c r="G32" s="3">
        <v>1.2170000076293945</v>
      </c>
      <c r="H32" s="3">
        <v>39.293679571284642</v>
      </c>
      <c r="I32" s="3">
        <v>50.770249350495654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92.650077819824219</v>
      </c>
      <c r="D33" s="3">
        <v>5.2139482498168945</v>
      </c>
      <c r="E33" s="3">
        <v>0.58299416303634644</v>
      </c>
      <c r="F33" s="5">
        <v>0.62499374151229858</v>
      </c>
      <c r="G33" s="3">
        <v>1.207987904548645</v>
      </c>
      <c r="H33" s="3">
        <v>39.322778763451375</v>
      </c>
      <c r="I33" s="3">
        <v>50.807847591696827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92.646995544433594</v>
      </c>
      <c r="D34" s="3">
        <v>5.0829997062683105</v>
      </c>
      <c r="E34" s="3">
        <v>0.60099995136260986</v>
      </c>
      <c r="F34" s="5">
        <v>0.77199995517730713</v>
      </c>
      <c r="G34" s="3">
        <v>1.372999906539917</v>
      </c>
      <c r="H34" s="3">
        <v>39.204890067055373</v>
      </c>
      <c r="I34" s="3">
        <v>50.65552694937135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92.749000549316406</v>
      </c>
      <c r="D35" s="3">
        <v>5.2129998207092285</v>
      </c>
      <c r="E35" s="3">
        <v>0.58700001239776611</v>
      </c>
      <c r="F35" s="5">
        <v>0.5690000057220459</v>
      </c>
      <c r="G35" s="3">
        <v>1.156000018119812</v>
      </c>
      <c r="H35" s="3">
        <v>39.31380959321001</v>
      </c>
      <c r="I35" s="3">
        <v>50.796258781114851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92.633003234863281</v>
      </c>
      <c r="D36" s="3">
        <v>5.2199997901916504</v>
      </c>
      <c r="E36" s="3">
        <v>0.58499997854232788</v>
      </c>
      <c r="F36" s="5">
        <v>0.62699997425079346</v>
      </c>
      <c r="G36" s="3">
        <v>1.2119998931884766</v>
      </c>
      <c r="H36" s="3">
        <v>39.327791464582326</v>
      </c>
      <c r="I36" s="3">
        <v>50.89936822013145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92.647071838378906</v>
      </c>
      <c r="D37" s="3">
        <v>5.1999478340148926</v>
      </c>
      <c r="E37" s="3">
        <v>0.59599405527114868</v>
      </c>
      <c r="F37" s="5">
        <v>0.66099339723587036</v>
      </c>
      <c r="G37" s="3">
        <v>1.256987452507019</v>
      </c>
      <c r="H37" s="3">
        <v>39.280049777252515</v>
      </c>
      <c r="I37" s="3">
        <v>50.837579301090869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92.703994750976563</v>
      </c>
      <c r="D38" s="3">
        <v>5.2229995727539062</v>
      </c>
      <c r="E38" s="3">
        <v>0.5979999303817749</v>
      </c>
      <c r="F38" s="5">
        <v>0.57599997520446777</v>
      </c>
      <c r="G38" s="3">
        <v>1.1739999055862427</v>
      </c>
      <c r="H38" s="3">
        <v>39.319878526361542</v>
      </c>
      <c r="I38" s="3">
        <v>50.846560332894995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92.909996032714844</v>
      </c>
      <c r="D39" s="3">
        <v>5.0199995040893555</v>
      </c>
      <c r="E39" s="3">
        <v>0.61999994516372681</v>
      </c>
      <c r="F39" s="5">
        <v>0.59999996423721313</v>
      </c>
      <c r="G39" s="3">
        <v>1.2199999094009399</v>
      </c>
      <c r="H39" s="3">
        <v>39.215738450099991</v>
      </c>
      <c r="I39" s="3">
        <v>50.796906143957266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92.6797472635905</v>
      </c>
      <c r="D40" s="6">
        <f t="shared" si="0"/>
        <v>5.1499101320902509</v>
      </c>
      <c r="E40" s="6">
        <f t="shared" si="0"/>
        <v>0.56833665768305464</v>
      </c>
      <c r="F40" s="6">
        <f t="shared" si="0"/>
        <v>0.64030284086863198</v>
      </c>
      <c r="G40" s="6">
        <f t="shared" si="0"/>
        <v>1.2086394985516866</v>
      </c>
      <c r="H40" s="6">
        <f t="shared" si="0"/>
        <v>39.272619026047131</v>
      </c>
      <c r="I40" s="6">
        <f t="shared" si="0"/>
        <v>50.764337227242585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92.965927124023438</v>
      </c>
      <c r="D45" s="21">
        <f t="shared" si="1"/>
        <v>5.2728414535522461</v>
      </c>
      <c r="E45" s="26">
        <f t="shared" si="1"/>
        <v>0.61999994516372681</v>
      </c>
      <c r="F45" s="26">
        <f t="shared" si="1"/>
        <v>1.2679746150970459</v>
      </c>
      <c r="G45" s="21">
        <f t="shared" si="1"/>
        <v>1.4009718894958496</v>
      </c>
      <c r="H45" s="26">
        <f t="shared" si="1"/>
        <v>39.40980348001294</v>
      </c>
      <c r="I45" s="22">
        <f t="shared" si="1"/>
        <v>50.920289760709579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92.362152099609375</v>
      </c>
      <c r="D46" s="26">
        <f t="shared" si="2"/>
        <v>4.1299176216125488</v>
      </c>
      <c r="E46" s="26">
        <f t="shared" si="2"/>
        <v>0.13299733400344849</v>
      </c>
      <c r="F46" s="23">
        <f t="shared" si="2"/>
        <v>0.5690000057220459</v>
      </c>
      <c r="G46" s="26">
        <f t="shared" si="2"/>
        <v>1.1299999952316284</v>
      </c>
      <c r="H46" s="23">
        <f t="shared" si="2"/>
        <v>39.204890067055373</v>
      </c>
      <c r="I46" s="26">
        <f t="shared" si="2"/>
        <v>50.394765217367777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0.10443011448253077</v>
      </c>
      <c r="D47" s="24">
        <f t="shared" si="3"/>
        <v>0.20433568685217188</v>
      </c>
      <c r="E47" s="26">
        <f t="shared" si="3"/>
        <v>8.6405745621757013E-2</v>
      </c>
      <c r="F47" s="26">
        <f t="shared" si="3"/>
        <v>0.12341278065806514</v>
      </c>
      <c r="G47" s="24">
        <f t="shared" si="3"/>
        <v>5.6818597630847997E-2</v>
      </c>
      <c r="H47" s="26">
        <f t="shared" si="3"/>
        <v>5.1561578390876592E-2</v>
      </c>
      <c r="I47" s="25">
        <f t="shared" si="3"/>
        <v>9.4872013117649853E-2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69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93.975807189941406</v>
      </c>
      <c r="D10" s="10">
        <v>4.134467601776123</v>
      </c>
      <c r="E10" s="10">
        <v>0.23842500150203705</v>
      </c>
      <c r="F10" s="11">
        <v>1.3138874769210815</v>
      </c>
      <c r="G10" s="10">
        <v>1.5523124933242798</v>
      </c>
      <c r="H10" s="10">
        <v>38.619321048109917</v>
      </c>
      <c r="I10" s="10">
        <v>50.148309059015723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94.172470092773438</v>
      </c>
      <c r="D11" s="3">
        <v>3.9128837585449219</v>
      </c>
      <c r="E11" s="3">
        <v>0.26589041948318481</v>
      </c>
      <c r="F11" s="5">
        <v>1.2736135721206665</v>
      </c>
      <c r="G11" s="3">
        <v>1.5395040512084961</v>
      </c>
      <c r="H11" s="3">
        <v>38.603172746722336</v>
      </c>
      <c r="I11" s="3">
        <v>50.153792807596489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93.927146911621094</v>
      </c>
      <c r="D12" s="3">
        <v>4.1614089012145996</v>
      </c>
      <c r="E12" s="3">
        <v>0.25126105546951294</v>
      </c>
      <c r="F12" s="5">
        <v>1.2792006731033325</v>
      </c>
      <c r="G12" s="3">
        <v>1.5304617881774902</v>
      </c>
      <c r="H12" s="3">
        <v>38.676698600056767</v>
      </c>
      <c r="I12" s="3">
        <v>50.198874196989472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94.14599609375</v>
      </c>
      <c r="D13" s="3">
        <v>3.9401946067810059</v>
      </c>
      <c r="E13" s="3">
        <v>0.24932318925857544</v>
      </c>
      <c r="F13" s="5">
        <v>1.3155549764633179</v>
      </c>
      <c r="G13" s="3">
        <v>1.5648782253265381</v>
      </c>
      <c r="H13" s="3">
        <v>38.580178228023172</v>
      </c>
      <c r="I13" s="3">
        <v>50.119470690247702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94.040596008300781</v>
      </c>
      <c r="D14" s="3">
        <v>4.0504612922668457</v>
      </c>
      <c r="E14" s="3">
        <v>0.24835164844989777</v>
      </c>
      <c r="F14" s="5">
        <v>1.3121883869171143</v>
      </c>
      <c r="G14" s="3">
        <v>1.5605400800704956</v>
      </c>
      <c r="H14" s="3">
        <v>38.610488296481606</v>
      </c>
      <c r="I14" s="3">
        <v>50.139722004854228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94.102745056152344</v>
      </c>
      <c r="D15" s="3">
        <v>3.9459569454193115</v>
      </c>
      <c r="E15" s="3">
        <v>0.24350284039974213</v>
      </c>
      <c r="F15" s="5">
        <v>1.3347822427749634</v>
      </c>
      <c r="G15" s="3">
        <v>1.5782850980758667</v>
      </c>
      <c r="H15" s="3">
        <v>38.58295564562296</v>
      </c>
      <c r="I15" s="3">
        <v>50.110579362344453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94.126007080078125</v>
      </c>
      <c r="D16" s="3">
        <v>3.9889383316040039</v>
      </c>
      <c r="E16" s="3">
        <v>0.24810412526130676</v>
      </c>
      <c r="F16" s="5">
        <v>1.3228154182434082</v>
      </c>
      <c r="G16" s="3">
        <v>1.5709195137023926</v>
      </c>
      <c r="H16" s="3">
        <v>38.556934403094232</v>
      </c>
      <c r="I16" s="3">
        <v>50.101991874125595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94.532669067382813</v>
      </c>
      <c r="D17" s="3">
        <v>3.5272178649902344</v>
      </c>
      <c r="E17" s="3">
        <v>0.22542187571525574</v>
      </c>
      <c r="F17" s="5">
        <v>1.3413678407669067</v>
      </c>
      <c r="G17" s="3">
        <v>1.5667897462844849</v>
      </c>
      <c r="H17" s="3">
        <v>38.487354256109029</v>
      </c>
      <c r="I17" s="3">
        <v>50.058705620488006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93.441360473632813</v>
      </c>
      <c r="D18" s="3">
        <v>4.3415813446044922</v>
      </c>
      <c r="E18" s="3">
        <v>0.2540799081325531</v>
      </c>
      <c r="F18" s="5">
        <v>1.2859008312225342</v>
      </c>
      <c r="G18" s="3">
        <v>1.5399807691574097</v>
      </c>
      <c r="H18" s="3">
        <v>38.927317617062521</v>
      </c>
      <c r="I18" s="3">
        <v>50.33567864191243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94.964324951171875</v>
      </c>
      <c r="D19" s="3">
        <v>3.5828547477722168</v>
      </c>
      <c r="E19" s="3">
        <v>0.36206346750259399</v>
      </c>
      <c r="F19" s="5">
        <v>0.82810628414154053</v>
      </c>
      <c r="G19" s="3">
        <v>1.1901698112487793</v>
      </c>
      <c r="H19" s="3">
        <v>38.578408310546251</v>
      </c>
      <c r="I19" s="3">
        <v>50.398575431858887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94.444602966308594</v>
      </c>
      <c r="D20" s="3">
        <v>3.6175537109375</v>
      </c>
      <c r="E20" s="3">
        <v>0.24373044073581696</v>
      </c>
      <c r="F20" s="5">
        <v>1.3574559688568115</v>
      </c>
      <c r="G20" s="3">
        <v>1.6011863946914673</v>
      </c>
      <c r="H20" s="3">
        <v>38.471706047664767</v>
      </c>
      <c r="I20" s="3">
        <v>50.039061637110976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94.273307800292969</v>
      </c>
      <c r="D21" s="3">
        <v>3.7670450210571289</v>
      </c>
      <c r="E21" s="3">
        <v>0.24025370180606842</v>
      </c>
      <c r="F21" s="5">
        <v>1.3655569553375244</v>
      </c>
      <c r="G21" s="3">
        <v>1.6058106422424316</v>
      </c>
      <c r="H21" s="3">
        <v>38.522097814781873</v>
      </c>
      <c r="I21" s="3">
        <v>50.0558300080666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94.183036804199219</v>
      </c>
      <c r="D22" s="3">
        <v>3.9733729362487793</v>
      </c>
      <c r="E22" s="3">
        <v>0.25857734680175781</v>
      </c>
      <c r="F22" s="5">
        <v>1.3232389688491821</v>
      </c>
      <c r="G22" s="3">
        <v>1.5818163156509399</v>
      </c>
      <c r="H22" s="3">
        <v>38.517105234577429</v>
      </c>
      <c r="I22" s="3">
        <v>50.074233654854446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94.096778869628906</v>
      </c>
      <c r="D23" s="3">
        <v>4.0226154327392578</v>
      </c>
      <c r="E23" s="3">
        <v>0.25814056396484375</v>
      </c>
      <c r="F23" s="5">
        <v>1.3143013715744019</v>
      </c>
      <c r="G23" s="3">
        <v>1.5724419355392456</v>
      </c>
      <c r="H23" s="3">
        <v>38.574390920305682</v>
      </c>
      <c r="I23" s="3">
        <v>50.11331097565138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94.140968322753906</v>
      </c>
      <c r="D24" s="3">
        <v>3.9738004207611084</v>
      </c>
      <c r="E24" s="3">
        <v>0.25537776947021484</v>
      </c>
      <c r="F24" s="5">
        <v>1.3260332345962524</v>
      </c>
      <c r="G24" s="3">
        <v>1.5814110040664673</v>
      </c>
      <c r="H24" s="3">
        <v>38.552293125676556</v>
      </c>
      <c r="I24" s="3">
        <v>50.093845952634595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93.954948425292969</v>
      </c>
      <c r="D25" s="3">
        <v>4.2026424407958984</v>
      </c>
      <c r="E25" s="3">
        <v>0.26457035541534424</v>
      </c>
      <c r="F25" s="5">
        <v>1.2849941253662109</v>
      </c>
      <c r="G25" s="3">
        <v>1.5495644807815552</v>
      </c>
      <c r="H25" s="3">
        <v>38.621161518166282</v>
      </c>
      <c r="I25" s="3">
        <v>50.157451870935397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94.000297546386719</v>
      </c>
      <c r="D26" s="3">
        <v>4.1502985954284668</v>
      </c>
      <c r="E26" s="3">
        <v>0.27331528067588806</v>
      </c>
      <c r="F26" s="5">
        <v>1.2747546434402466</v>
      </c>
      <c r="G26" s="3">
        <v>1.548069953918457</v>
      </c>
      <c r="H26" s="3">
        <v>38.61103465669035</v>
      </c>
      <c r="I26" s="3">
        <v>50.154728242861474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94.399040222167969</v>
      </c>
      <c r="D27" s="3">
        <v>3.7697899341583252</v>
      </c>
      <c r="E27" s="3">
        <v>0.29089158773422241</v>
      </c>
      <c r="F27" s="5">
        <v>1.2758960723876953</v>
      </c>
      <c r="G27" s="3">
        <v>1.5667877197265625</v>
      </c>
      <c r="H27" s="3">
        <v>38.470423072283189</v>
      </c>
      <c r="I27" s="3">
        <v>50.077401752617448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94.373069763183594</v>
      </c>
      <c r="D28" s="3">
        <v>3.813901424407959</v>
      </c>
      <c r="E28" s="3">
        <v>0.28257936239242554</v>
      </c>
      <c r="F28" s="5">
        <v>1.286887526512146</v>
      </c>
      <c r="G28" s="3">
        <v>1.5694668292999268</v>
      </c>
      <c r="H28" s="3">
        <v>38.466826968065028</v>
      </c>
      <c r="I28" s="3">
        <v>50.059865130226058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93.961013793945313</v>
      </c>
      <c r="D29" s="3">
        <v>4.2174019813537598</v>
      </c>
      <c r="E29" s="3">
        <v>0.27276578545570374</v>
      </c>
      <c r="F29" s="5">
        <v>1.2595264911651611</v>
      </c>
      <c r="G29" s="3">
        <v>1.5322922468185425</v>
      </c>
      <c r="H29" s="3">
        <v>38.628619761345007</v>
      </c>
      <c r="I29" s="3">
        <v>50.175481713560124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93.965202331542969</v>
      </c>
      <c r="D30" s="3">
        <v>4.1669650077819824</v>
      </c>
      <c r="E30" s="3">
        <v>0.25946667790412903</v>
      </c>
      <c r="F30" s="5">
        <v>1.2798421382904053</v>
      </c>
      <c r="G30" s="3">
        <v>1.5393087863922119</v>
      </c>
      <c r="H30" s="3">
        <v>38.644984192659976</v>
      </c>
      <c r="I30" s="3">
        <v>50.176699103324339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93.8695068359375</v>
      </c>
      <c r="D31" s="3">
        <v>4.3241138458251953</v>
      </c>
      <c r="E31" s="3">
        <v>0.27988311648368835</v>
      </c>
      <c r="F31" s="5">
        <v>1.2594376802444458</v>
      </c>
      <c r="G31" s="3">
        <v>1.5393208265304565</v>
      </c>
      <c r="H31" s="3">
        <v>38.639693962981184</v>
      </c>
      <c r="I31" s="3">
        <v>50.178879282967529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94.292137145996094</v>
      </c>
      <c r="D32" s="3">
        <v>3.8501558303833008</v>
      </c>
      <c r="E32" s="3">
        <v>0.25403961539268494</v>
      </c>
      <c r="F32" s="5">
        <v>1.2964308261871338</v>
      </c>
      <c r="G32" s="3">
        <v>1.5504704713821411</v>
      </c>
      <c r="H32" s="3">
        <v>38.535353783256618</v>
      </c>
      <c r="I32" s="3">
        <v>50.104714306215861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94.120071411132813</v>
      </c>
      <c r="D33" s="3">
        <v>4.006770133972168</v>
      </c>
      <c r="E33" s="3">
        <v>0.25828534364700317</v>
      </c>
      <c r="F33" s="5">
        <v>1.2923544645309448</v>
      </c>
      <c r="G33" s="3">
        <v>1.5506398677825928</v>
      </c>
      <c r="H33" s="3">
        <v>38.590176781214439</v>
      </c>
      <c r="I33" s="3">
        <v>50.137142824469628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93.893959045410156</v>
      </c>
      <c r="D34" s="3">
        <v>4.2419075965881348</v>
      </c>
      <c r="E34" s="3">
        <v>0.26848113536834717</v>
      </c>
      <c r="F34" s="5">
        <v>1.2925519943237305</v>
      </c>
      <c r="G34" s="3">
        <v>1.5610331296920776</v>
      </c>
      <c r="H34" s="3">
        <v>38.635606155693026</v>
      </c>
      <c r="I34" s="3">
        <v>50.158872927460443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93.922409057617188</v>
      </c>
      <c r="D35" s="3">
        <v>4.2204856872558594</v>
      </c>
      <c r="E35" s="3">
        <v>0.26368129253387451</v>
      </c>
      <c r="F35" s="5">
        <v>1.3021088838577271</v>
      </c>
      <c r="G35" s="3">
        <v>1.5657901763916016</v>
      </c>
      <c r="H35" s="3">
        <v>38.617927081323444</v>
      </c>
      <c r="I35" s="3">
        <v>50.144334445221403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94.056510925292969</v>
      </c>
      <c r="D36" s="3">
        <v>4.0764288902282715</v>
      </c>
      <c r="E36" s="3">
        <v>0.24698936939239502</v>
      </c>
      <c r="F36" s="5">
        <v>1.3159946203231812</v>
      </c>
      <c r="G36" s="3">
        <v>1.5629839897155762</v>
      </c>
      <c r="H36" s="3">
        <v>38.591750269399583</v>
      </c>
      <c r="I36" s="3">
        <v>50.127102222485952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93.936508178710938</v>
      </c>
      <c r="D37" s="3">
        <v>4.2528753280639648</v>
      </c>
      <c r="E37" s="3">
        <v>0.25858214497566223</v>
      </c>
      <c r="F37" s="5">
        <v>1.2788640260696411</v>
      </c>
      <c r="G37" s="3">
        <v>1.537446141242981</v>
      </c>
      <c r="H37" s="3">
        <v>38.624734297908539</v>
      </c>
      <c r="I37" s="3">
        <v>50.166507451556555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94.166839599609375</v>
      </c>
      <c r="D38" s="3">
        <v>4.0308370590209961</v>
      </c>
      <c r="E38" s="3">
        <v>0.2626483142375946</v>
      </c>
      <c r="F38" s="5">
        <v>1.2625062465667725</v>
      </c>
      <c r="G38" s="3">
        <v>1.5251545906066895</v>
      </c>
      <c r="H38" s="3">
        <v>38.566761752728453</v>
      </c>
      <c r="I38" s="3">
        <v>50.142436905295533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94.29998779296875</v>
      </c>
      <c r="D39" s="3">
        <v>3.8935348987579346</v>
      </c>
      <c r="E39" s="3">
        <v>0.26364940404891968</v>
      </c>
      <c r="F39" s="5">
        <v>1.2768967151641846</v>
      </c>
      <c r="G39" s="3">
        <v>1.540546178817749</v>
      </c>
      <c r="H39" s="3">
        <v>38.511986525402662</v>
      </c>
      <c r="I39" s="3">
        <v>50.100646179402311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94.12597732543945</v>
      </c>
      <c r="D40" s="6">
        <f t="shared" si="0"/>
        <v>4.005282052357992</v>
      </c>
      <c r="E40" s="6">
        <f t="shared" si="0"/>
        <v>0.26141107132037483</v>
      </c>
      <c r="F40" s="6">
        <f t="shared" si="0"/>
        <v>1.2844350218772889</v>
      </c>
      <c r="G40" s="6">
        <f t="shared" si="0"/>
        <v>1.5458461085955302</v>
      </c>
      <c r="H40" s="6">
        <f t="shared" si="0"/>
        <v>38.587248769131762</v>
      </c>
      <c r="I40" s="6">
        <f t="shared" si="0"/>
        <v>50.140141542545024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94.964324951171875</v>
      </c>
      <c r="D45" s="21">
        <f t="shared" si="1"/>
        <v>4.3415813446044922</v>
      </c>
      <c r="E45" s="26">
        <f t="shared" si="1"/>
        <v>0.36206346750259399</v>
      </c>
      <c r="F45" s="26">
        <f t="shared" si="1"/>
        <v>1.3655569553375244</v>
      </c>
      <c r="G45" s="21">
        <f t="shared" si="1"/>
        <v>1.6058106422424316</v>
      </c>
      <c r="H45" s="26">
        <f t="shared" si="1"/>
        <v>38.927317617062521</v>
      </c>
      <c r="I45" s="22">
        <f t="shared" si="1"/>
        <v>50.398575431858887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93.441360473632813</v>
      </c>
      <c r="D46" s="26">
        <f t="shared" si="2"/>
        <v>3.5272178649902344</v>
      </c>
      <c r="E46" s="26">
        <f t="shared" si="2"/>
        <v>0.22542187571525574</v>
      </c>
      <c r="F46" s="23">
        <f t="shared" si="2"/>
        <v>0.82810628414154053</v>
      </c>
      <c r="G46" s="26">
        <f t="shared" si="2"/>
        <v>1.1901698112487793</v>
      </c>
      <c r="H46" s="23">
        <f t="shared" si="2"/>
        <v>38.466826968065028</v>
      </c>
      <c r="I46" s="26">
        <f t="shared" si="2"/>
        <v>50.039061637110976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0.2647091052559844</v>
      </c>
      <c r="D47" s="24">
        <f t="shared" si="3"/>
        <v>0.21333822227890137</v>
      </c>
      <c r="E47" s="26">
        <f t="shared" si="3"/>
        <v>2.3522347023217805E-2</v>
      </c>
      <c r="F47" s="26">
        <f t="shared" si="3"/>
        <v>9.0566778288627636E-2</v>
      </c>
      <c r="G47" s="24">
        <f t="shared" si="3"/>
        <v>7.003899927506535E-2</v>
      </c>
      <c r="H47" s="26">
        <f t="shared" si="3"/>
        <v>8.5413532045249971E-2</v>
      </c>
      <c r="I47" s="25">
        <f t="shared" si="3"/>
        <v>7.4669032227450763E-2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70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95.915115356445313</v>
      </c>
      <c r="D10" s="10">
        <v>2.6972248554229736</v>
      </c>
      <c r="E10" s="10">
        <v>0.21804101765155792</v>
      </c>
      <c r="F10" s="11">
        <v>0.70001184940338135</v>
      </c>
      <c r="G10" s="10">
        <v>0.91805285215377808</v>
      </c>
      <c r="H10" s="10">
        <v>38.526617978809504</v>
      </c>
      <c r="I10" s="10">
        <v>50.528075094016828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95.848800659179688</v>
      </c>
      <c r="D11" s="3">
        <v>2.6362547874450684</v>
      </c>
      <c r="E11" s="3">
        <v>0.25952348113059998</v>
      </c>
      <c r="F11" s="5">
        <v>0.66821807622909546</v>
      </c>
      <c r="G11" s="3">
        <v>0.92774152755737305</v>
      </c>
      <c r="H11" s="3">
        <v>38.584960327385346</v>
      </c>
      <c r="I11" s="3">
        <v>50.563830909897099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96.57647705078125</v>
      </c>
      <c r="D12" s="3">
        <v>2.3352816104888916</v>
      </c>
      <c r="E12" s="3">
        <v>0.22360937297344208</v>
      </c>
      <c r="F12" s="5">
        <v>0.5516512393951416</v>
      </c>
      <c r="G12" s="3">
        <v>0.77526062726974487</v>
      </c>
      <c r="H12" s="3">
        <v>38.368527801584882</v>
      </c>
      <c r="I12" s="3">
        <v>50.540827658896191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96.286163330078125</v>
      </c>
      <c r="D13" s="3">
        <v>2.4374387264251709</v>
      </c>
      <c r="E13" s="3">
        <v>0.23952813446521759</v>
      </c>
      <c r="F13" s="5">
        <v>0.63835644721984863</v>
      </c>
      <c r="G13" s="3">
        <v>0.87788456678390503</v>
      </c>
      <c r="H13" s="3">
        <v>38.420347613501193</v>
      </c>
      <c r="I13" s="3">
        <v>50.501277542542915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96.123123168945313</v>
      </c>
      <c r="D14" s="3">
        <v>2.5341489315032959</v>
      </c>
      <c r="E14" s="3">
        <v>0.24134980142116547</v>
      </c>
      <c r="F14" s="5">
        <v>0.67141628265380859</v>
      </c>
      <c r="G14" s="3">
        <v>0.91276609897613525</v>
      </c>
      <c r="H14" s="3">
        <v>38.453512993091387</v>
      </c>
      <c r="I14" s="3">
        <v>50.495969194542077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95.834403991699219</v>
      </c>
      <c r="D15" s="3">
        <v>2.7003397941589355</v>
      </c>
      <c r="E15" s="3">
        <v>0.24260120093822479</v>
      </c>
      <c r="F15" s="5">
        <v>0.66442024707794189</v>
      </c>
      <c r="G15" s="3">
        <v>0.90702146291732788</v>
      </c>
      <c r="H15" s="3">
        <v>38.595573317133109</v>
      </c>
      <c r="I15" s="3">
        <v>50.580402557628176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95.995841979980469</v>
      </c>
      <c r="D16" s="3">
        <v>2.5930862426757813</v>
      </c>
      <c r="E16" s="3">
        <v>0.23372828960418701</v>
      </c>
      <c r="F16" s="5">
        <v>0.62588340044021606</v>
      </c>
      <c r="G16" s="3">
        <v>0.85961169004440308</v>
      </c>
      <c r="H16" s="3">
        <v>38.579053039798907</v>
      </c>
      <c r="I16" s="3">
        <v>50.602128406701489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96.407905578613281</v>
      </c>
      <c r="D17" s="3">
        <v>2.3072915077209473</v>
      </c>
      <c r="E17" s="3">
        <v>0.22911903262138367</v>
      </c>
      <c r="F17" s="5">
        <v>0.62816923856735229</v>
      </c>
      <c r="G17" s="3">
        <v>0.85728824138641357</v>
      </c>
      <c r="H17" s="3">
        <v>38.407345222509321</v>
      </c>
      <c r="I17" s="3">
        <v>50.505742412943903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96.949974060058594</v>
      </c>
      <c r="D18" s="3">
        <v>2.0268502235412598</v>
      </c>
      <c r="E18" s="3">
        <v>0.20015354454517365</v>
      </c>
      <c r="F18" s="5">
        <v>0.54532343149185181</v>
      </c>
      <c r="G18" s="3">
        <v>0.74547696113586426</v>
      </c>
      <c r="H18" s="3">
        <v>38.262216288003096</v>
      </c>
      <c r="I18" s="3">
        <v>50.496010477963843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96.930503845214844</v>
      </c>
      <c r="D19" s="3">
        <v>2.0619838237762451</v>
      </c>
      <c r="E19" s="3">
        <v>0.21110363304615021</v>
      </c>
      <c r="F19" s="5">
        <v>0.56582999229431152</v>
      </c>
      <c r="G19" s="3">
        <v>0.77693361043930054</v>
      </c>
      <c r="H19" s="3">
        <v>38.227055871492716</v>
      </c>
      <c r="I19" s="3">
        <v>50.447015733615736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96.875053405761719</v>
      </c>
      <c r="D20" s="3">
        <v>2.1116166114807129</v>
      </c>
      <c r="E20" s="3">
        <v>0.20212115347385406</v>
      </c>
      <c r="F20" s="5">
        <v>0.61691951751708984</v>
      </c>
      <c r="G20" s="3">
        <v>0.81904065608978271</v>
      </c>
      <c r="H20" s="3">
        <v>38.202658546091264</v>
      </c>
      <c r="I20" s="3">
        <v>50.424477402257153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97.210617065429687</v>
      </c>
      <c r="D21" s="3">
        <v>1.8625544309616089</v>
      </c>
      <c r="E21" s="3">
        <v>0.19673535227775574</v>
      </c>
      <c r="F21" s="5">
        <v>0.53323841094970703</v>
      </c>
      <c r="G21" s="3">
        <v>0.72997379302978516</v>
      </c>
      <c r="H21" s="3">
        <v>38.165774055081457</v>
      </c>
      <c r="I21" s="3">
        <v>50.451742737297749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97.239128112792969</v>
      </c>
      <c r="D22" s="3">
        <v>1.8659218549728394</v>
      </c>
      <c r="E22" s="3">
        <v>0.21553951501846313</v>
      </c>
      <c r="F22" s="5">
        <v>0.52815812826156616</v>
      </c>
      <c r="G22" s="3">
        <v>0.7436976432800293</v>
      </c>
      <c r="H22" s="3">
        <v>38.127326461987863</v>
      </c>
      <c r="I22" s="3">
        <v>50.424994420183964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96.893142700195313</v>
      </c>
      <c r="D23" s="3">
        <v>2.1496374607086182</v>
      </c>
      <c r="E23" s="3">
        <v>0.20585642755031586</v>
      </c>
      <c r="F23" s="5">
        <v>0.59056371450424194</v>
      </c>
      <c r="G23" s="3">
        <v>0.79642015695571899</v>
      </c>
      <c r="H23" s="3">
        <v>38.195347702349231</v>
      </c>
      <c r="I23" s="3">
        <v>50.423931545044489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96.802284240722656</v>
      </c>
      <c r="D24" s="3">
        <v>2.1593561172485352</v>
      </c>
      <c r="E24" s="3">
        <v>0.2029636949300766</v>
      </c>
      <c r="F24" s="5">
        <v>0.65769582986831665</v>
      </c>
      <c r="G24" s="3">
        <v>0.86065953969955444</v>
      </c>
      <c r="H24" s="3">
        <v>38.185319369991426</v>
      </c>
      <c r="I24" s="3">
        <v>50.371964918270358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96.844841003417969</v>
      </c>
      <c r="D25" s="3">
        <v>2.119680643081665</v>
      </c>
      <c r="E25" s="3">
        <v>0.20803871750831604</v>
      </c>
      <c r="F25" s="5">
        <v>0.66674095392227173</v>
      </c>
      <c r="G25" s="3">
        <v>0.87477970123291016</v>
      </c>
      <c r="H25" s="3">
        <v>38.153415733474191</v>
      </c>
      <c r="I25" s="3">
        <v>50.345152960121382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96.906204223632812</v>
      </c>
      <c r="D26" s="3">
        <v>2.0514905452728271</v>
      </c>
      <c r="E26" s="3">
        <v>0.19701302051544189</v>
      </c>
      <c r="F26" s="5">
        <v>0.50342375040054321</v>
      </c>
      <c r="G26" s="3">
        <v>0.70043677091598511</v>
      </c>
      <c r="H26" s="3">
        <v>38.338667745701677</v>
      </c>
      <c r="I26" s="3">
        <v>50.570120608529116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96.965309143066406</v>
      </c>
      <c r="D27" s="3">
        <v>2.0152690410614014</v>
      </c>
      <c r="E27" s="3">
        <v>0.20472823083400726</v>
      </c>
      <c r="F27" s="5">
        <v>0.58649325370788574</v>
      </c>
      <c r="G27" s="3">
        <v>0.7912214994430542</v>
      </c>
      <c r="H27" s="3">
        <v>38.211423194417236</v>
      </c>
      <c r="I27" s="3">
        <v>50.434105693130043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96.750938415527344</v>
      </c>
      <c r="D28" s="3">
        <v>2.1653482913970947</v>
      </c>
      <c r="E28" s="3">
        <v>0.20808179676532745</v>
      </c>
      <c r="F28" s="5">
        <v>0.68373352289199829</v>
      </c>
      <c r="G28" s="3">
        <v>0.89181530475616455</v>
      </c>
      <c r="H28" s="3">
        <v>38.189597618467104</v>
      </c>
      <c r="I28" s="3">
        <v>50.353409823656051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96.472152709960938</v>
      </c>
      <c r="D29" s="3">
        <v>2.3374104499816895</v>
      </c>
      <c r="E29" s="3">
        <v>0.21857310831546783</v>
      </c>
      <c r="F29" s="5">
        <v>0.6589658260345459</v>
      </c>
      <c r="G29" s="3">
        <v>0.87753891944885254</v>
      </c>
      <c r="H29" s="3">
        <v>38.333640928291004</v>
      </c>
      <c r="I29" s="3">
        <v>50.447510820832278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96.210800170898437</v>
      </c>
      <c r="D30" s="3">
        <v>2.4874768257141113</v>
      </c>
      <c r="E30" s="3">
        <v>0.23545798659324646</v>
      </c>
      <c r="F30" s="5">
        <v>0.60848063230514526</v>
      </c>
      <c r="G30" s="3">
        <v>0.84393858909606934</v>
      </c>
      <c r="H30" s="3">
        <v>38.497168282078185</v>
      </c>
      <c r="I30" s="3">
        <v>50.567414283044037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95.822280883789063</v>
      </c>
      <c r="D31" s="3">
        <v>2.7245376110076904</v>
      </c>
      <c r="E31" s="3">
        <v>0.23990179598331451</v>
      </c>
      <c r="F31" s="5">
        <v>0.62527573108673096</v>
      </c>
      <c r="G31" s="3">
        <v>0.86517751216888428</v>
      </c>
      <c r="H31" s="3">
        <v>38.642380615922676</v>
      </c>
      <c r="I31" s="3">
        <v>50.635449631241627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96.178398132324219</v>
      </c>
      <c r="D32" s="3">
        <v>2.4397094249725342</v>
      </c>
      <c r="E32" s="3">
        <v>0.23755259811878204</v>
      </c>
      <c r="F32" s="5">
        <v>0.67582798004150391</v>
      </c>
      <c r="G32" s="3">
        <v>0.91338056325912476</v>
      </c>
      <c r="H32" s="3">
        <v>38.448031761696328</v>
      </c>
      <c r="I32" s="3">
        <v>50.491358519869159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96.280265808105469</v>
      </c>
      <c r="D33" s="3">
        <v>2.337543249130249</v>
      </c>
      <c r="E33" s="3">
        <v>0.24337655305862427</v>
      </c>
      <c r="F33" s="5">
        <v>0.6156952977180481</v>
      </c>
      <c r="G33" s="3">
        <v>0.85907185077667236</v>
      </c>
      <c r="H33" s="3">
        <v>38.480434644256398</v>
      </c>
      <c r="I33" s="3">
        <v>50.548989934757167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96.4193115234375</v>
      </c>
      <c r="D34" s="3">
        <v>2.311532735824585</v>
      </c>
      <c r="E34" s="3">
        <v>0.23844221234321594</v>
      </c>
      <c r="F34" s="5">
        <v>0.57714337110519409</v>
      </c>
      <c r="G34" s="3">
        <v>0.81558561325073242</v>
      </c>
      <c r="H34" s="3">
        <v>38.442202176067994</v>
      </c>
      <c r="I34" s="3">
        <v>50.557051149418783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96.547187805175781</v>
      </c>
      <c r="D35" s="3">
        <v>2.2753932476043701</v>
      </c>
      <c r="E35" s="3">
        <v>0.2227112352848053</v>
      </c>
      <c r="F35" s="5">
        <v>0.57933622598648071</v>
      </c>
      <c r="G35" s="3">
        <v>0.8020474910736084</v>
      </c>
      <c r="H35" s="3">
        <v>38.382579425575308</v>
      </c>
      <c r="I35" s="3">
        <v>50.529339108481736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96.360031127929688</v>
      </c>
      <c r="D36" s="3">
        <v>2.3857896327972412</v>
      </c>
      <c r="E36" s="3">
        <v>0.23252822458744049</v>
      </c>
      <c r="F36" s="5">
        <v>0.5284193754196167</v>
      </c>
      <c r="G36" s="3">
        <v>0.760947585105896</v>
      </c>
      <c r="H36" s="3">
        <v>38.51113999760566</v>
      </c>
      <c r="I36" s="3">
        <v>50.633103364521816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96.43310546875</v>
      </c>
      <c r="D37" s="3">
        <v>2.2992753982543945</v>
      </c>
      <c r="E37" s="3">
        <v>0.24517956376075745</v>
      </c>
      <c r="F37" s="5">
        <v>0.58260279893875122</v>
      </c>
      <c r="G37" s="3">
        <v>0.82778239250183105</v>
      </c>
      <c r="H37" s="3">
        <v>38.423859465245215</v>
      </c>
      <c r="I37" s="3">
        <v>50.539745930319555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96.625694274902344</v>
      </c>
      <c r="D38" s="3">
        <v>2.1678235530853271</v>
      </c>
      <c r="E38" s="3">
        <v>0.23467062413692474</v>
      </c>
      <c r="F38" s="5">
        <v>0.56675589084625244</v>
      </c>
      <c r="G38" s="3">
        <v>0.80142652988433838</v>
      </c>
      <c r="H38" s="3">
        <v>38.370456167833844</v>
      </c>
      <c r="I38" s="3">
        <v>50.525633009864421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96.651268005371094</v>
      </c>
      <c r="D39" s="3">
        <v>2.2003614902496338</v>
      </c>
      <c r="E39" s="3">
        <v>0.22913271188735962</v>
      </c>
      <c r="F39" s="5">
        <v>0.57781648635864258</v>
      </c>
      <c r="G39" s="3">
        <v>0.8069491982460022</v>
      </c>
      <c r="H39" s="3">
        <v>38.33192746352308</v>
      </c>
      <c r="I39" s="3">
        <v>50.498860112503742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96.511877441406256</v>
      </c>
      <c r="D40" s="6">
        <f t="shared" si="0"/>
        <v>2.2932543039321898</v>
      </c>
      <c r="E40" s="6">
        <f t="shared" si="0"/>
        <v>0.2239120677113533</v>
      </c>
      <c r="F40" s="6">
        <f t="shared" si="0"/>
        <v>0.60741889675458272</v>
      </c>
      <c r="G40" s="6">
        <f t="shared" si="0"/>
        <v>0.83133096496264136</v>
      </c>
      <c r="H40" s="6">
        <f t="shared" si="0"/>
        <v>38.368618726965551</v>
      </c>
      <c r="I40" s="6">
        <f t="shared" si="0"/>
        <v>50.501187865403104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97.239128112792969</v>
      </c>
      <c r="D45" s="21">
        <f t="shared" si="1"/>
        <v>2.7245376110076904</v>
      </c>
      <c r="E45" s="26">
        <f t="shared" si="1"/>
        <v>0.25952348113059998</v>
      </c>
      <c r="F45" s="26">
        <f t="shared" si="1"/>
        <v>0.70001184940338135</v>
      </c>
      <c r="G45" s="21">
        <f t="shared" si="1"/>
        <v>0.92774152755737305</v>
      </c>
      <c r="H45" s="26">
        <f t="shared" si="1"/>
        <v>38.642380615922676</v>
      </c>
      <c r="I45" s="22">
        <f t="shared" si="1"/>
        <v>50.635449631241627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95.822280883789063</v>
      </c>
      <c r="D46" s="26">
        <f t="shared" si="2"/>
        <v>1.8625544309616089</v>
      </c>
      <c r="E46" s="26">
        <f t="shared" si="2"/>
        <v>0.19673535227775574</v>
      </c>
      <c r="F46" s="23">
        <f t="shared" si="2"/>
        <v>0.50342375040054321</v>
      </c>
      <c r="G46" s="26">
        <f t="shared" si="2"/>
        <v>0.70043677091598511</v>
      </c>
      <c r="H46" s="23">
        <f t="shared" si="2"/>
        <v>38.127326461987863</v>
      </c>
      <c r="I46" s="26">
        <f t="shared" si="2"/>
        <v>50.345152960121382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0.40756695537935417</v>
      </c>
      <c r="D47" s="24">
        <f t="shared" si="3"/>
        <v>0.23826071111927843</v>
      </c>
      <c r="E47" s="26">
        <f t="shared" si="3"/>
        <v>1.7179551011264907E-2</v>
      </c>
      <c r="F47" s="26">
        <f t="shared" si="3"/>
        <v>5.3864194442055931E-2</v>
      </c>
      <c r="G47" s="24">
        <f t="shared" si="3"/>
        <v>6.138183685268752E-2</v>
      </c>
      <c r="H47" s="26">
        <f t="shared" si="3"/>
        <v>0.14932368735892473</v>
      </c>
      <c r="I47" s="25">
        <f t="shared" si="3"/>
        <v>7.6340944070149394E-2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outlinePr summaryBelow="0" summaryRight="0"/>
  </sheetPr>
  <dimension ref="A1:K50"/>
  <sheetViews>
    <sheetView showGridLines="0" topLeftCell="A25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71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92.343002319335938</v>
      </c>
      <c r="D10" s="10">
        <v>4.119999885559082</v>
      </c>
      <c r="E10" s="10">
        <v>0.13600000739097595</v>
      </c>
      <c r="F10" s="11">
        <v>1.2879999876022339</v>
      </c>
      <c r="G10" s="10">
        <v>1.4240000247955322</v>
      </c>
      <c r="H10" s="10">
        <v>39.977228925330778</v>
      </c>
      <c r="I10" s="10">
        <v>50.853220277294689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92.343070983886719</v>
      </c>
      <c r="D11" s="3">
        <v>4.1209588050842285</v>
      </c>
      <c r="E11" s="3">
        <v>0.13599859178066254</v>
      </c>
      <c r="F11" s="5">
        <v>1.2869870662689209</v>
      </c>
      <c r="G11" s="3">
        <v>1.4229856729507446</v>
      </c>
      <c r="H11" s="3">
        <v>39.977699828773304</v>
      </c>
      <c r="I11" s="3">
        <v>50.853819292212336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92.364479064941406</v>
      </c>
      <c r="D12" s="3">
        <v>4.1218247413635254</v>
      </c>
      <c r="E12" s="3">
        <v>0.13602584600448608</v>
      </c>
      <c r="F12" s="5">
        <v>1.28525710105896</v>
      </c>
      <c r="G12" s="3">
        <v>1.4212830066680908</v>
      </c>
      <c r="H12" s="3">
        <v>39.977699828773282</v>
      </c>
      <c r="I12" s="3">
        <v>50.8538192922123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92.348922729492188</v>
      </c>
      <c r="D13" s="3">
        <v>4.1210412979125977</v>
      </c>
      <c r="E13" s="3">
        <v>0.13600136339664459</v>
      </c>
      <c r="F13" s="5">
        <v>1.283012866973877</v>
      </c>
      <c r="G13" s="3">
        <v>1.4190142154693604</v>
      </c>
      <c r="H13" s="3">
        <v>39.97864163565832</v>
      </c>
      <c r="I13" s="3">
        <v>50.855017322047551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92.34722900390625</v>
      </c>
      <c r="D14" s="3">
        <v>4.1218762397766113</v>
      </c>
      <c r="E14" s="3">
        <v>0.13599592447280884</v>
      </c>
      <c r="F14" s="5">
        <v>1.2819615602493286</v>
      </c>
      <c r="G14" s="3">
        <v>1.4179575443267822</v>
      </c>
      <c r="H14" s="3">
        <v>39.979108138134073</v>
      </c>
      <c r="I14" s="3">
        <v>50.855610738694921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92.350997924804688</v>
      </c>
      <c r="D15" s="3">
        <v>4.1220002174377441</v>
      </c>
      <c r="E15" s="3">
        <v>0.13500000536441803</v>
      </c>
      <c r="F15" s="5">
        <v>1.281000018119812</v>
      </c>
      <c r="G15" s="3">
        <v>1.4160000085830688</v>
      </c>
      <c r="H15" s="3">
        <v>39.979579041576578</v>
      </c>
      <c r="I15" s="3">
        <v>50.856209753612532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92.352073669433594</v>
      </c>
      <c r="D16" s="3">
        <v>4.1229586601257324</v>
      </c>
      <c r="E16" s="3">
        <v>0.13499864935874939</v>
      </c>
      <c r="F16" s="5">
        <v>1.2789871692657471</v>
      </c>
      <c r="G16" s="3">
        <v>1.4139858484268188</v>
      </c>
      <c r="H16" s="3">
        <v>39.980010336318287</v>
      </c>
      <c r="I16" s="3">
        <v>50.856758384097787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92.3531494140625</v>
      </c>
      <c r="D17" s="3">
        <v>4.1229171752929687</v>
      </c>
      <c r="E17" s="3">
        <v>0.13499729335308075</v>
      </c>
      <c r="F17" s="5">
        <v>1.2779744863510132</v>
      </c>
      <c r="G17" s="3">
        <v>1.4129717350006104</v>
      </c>
      <c r="H17" s="3">
        <v>39.98048123976082</v>
      </c>
      <c r="I17" s="3">
        <v>50.857357399015434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92.35400390625</v>
      </c>
      <c r="D18" s="3">
        <v>4.1230006217956543</v>
      </c>
      <c r="E18" s="3">
        <v>0.13500002026557922</v>
      </c>
      <c r="F18" s="5">
        <v>1.2780001163482666</v>
      </c>
      <c r="G18" s="3">
        <v>1.4130001068115234</v>
      </c>
      <c r="H18" s="3">
        <v>39.977933080011198</v>
      </c>
      <c r="I18" s="3">
        <v>50.854116000536024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92.35400390625</v>
      </c>
      <c r="D19" s="3">
        <v>4.1230006217956543</v>
      </c>
      <c r="E19" s="3">
        <v>0.13500002026557922</v>
      </c>
      <c r="F19" s="5">
        <v>1.2780001163482666</v>
      </c>
      <c r="G19" s="3">
        <v>1.4130001068115234</v>
      </c>
      <c r="H19" s="3">
        <v>39.97910813813408</v>
      </c>
      <c r="I19" s="3">
        <v>50.855610738694928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92.35400390625</v>
      </c>
      <c r="D20" s="3">
        <v>4.1230006217956543</v>
      </c>
      <c r="E20" s="3">
        <v>0.13500002026557922</v>
      </c>
      <c r="F20" s="5">
        <v>1.2780001163482666</v>
      </c>
      <c r="G20" s="3">
        <v>1.4130001068115234</v>
      </c>
      <c r="H20" s="3">
        <v>39.979579041576592</v>
      </c>
      <c r="I20" s="3">
        <v>50.856209753612539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92.354927062988281</v>
      </c>
      <c r="D21" s="3">
        <v>4.1230406761169434</v>
      </c>
      <c r="E21" s="3">
        <v>0.13500130176544189</v>
      </c>
      <c r="F21" s="5">
        <v>1.2770127058029175</v>
      </c>
      <c r="G21" s="3">
        <v>1.4120140075683594</v>
      </c>
      <c r="H21" s="3">
        <v>39.980714490998686</v>
      </c>
      <c r="I21" s="3">
        <v>50.857654107339094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92.355224609375</v>
      </c>
      <c r="D22" s="3">
        <v>4.1238760948181152</v>
      </c>
      <c r="E22" s="3">
        <v>0.1349959522485733</v>
      </c>
      <c r="F22" s="5">
        <v>1.2759616374969482</v>
      </c>
      <c r="G22" s="3">
        <v>1.4109575748443604</v>
      </c>
      <c r="H22" s="3">
        <v>39.981031360604831</v>
      </c>
      <c r="I22" s="3">
        <v>50.858057182797644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92.357231140136719</v>
      </c>
      <c r="D23" s="3">
        <v>4.1248760223388672</v>
      </c>
      <c r="E23" s="3">
        <v>0.13399598002433777</v>
      </c>
      <c r="F23" s="5">
        <v>1.2749617099761963</v>
      </c>
      <c r="G23" s="3">
        <v>1.4089577198028564</v>
      </c>
      <c r="H23" s="3">
        <v>39.981343829244267</v>
      </c>
      <c r="I23" s="3">
        <v>50.858454659986002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92.357307434082031</v>
      </c>
      <c r="D24" s="3">
        <v>4.1258349418640137</v>
      </c>
      <c r="E24" s="3">
        <v>0.13399463891983032</v>
      </c>
      <c r="F24" s="5">
        <v>1.2729490995407104</v>
      </c>
      <c r="G24" s="3">
        <v>1.4069437980651855</v>
      </c>
      <c r="H24" s="3">
        <v>39.981656297883681</v>
      </c>
      <c r="I24" s="3">
        <v>50.858852137174296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92.357307434082031</v>
      </c>
      <c r="D25" s="3">
        <v>4.1258349418640137</v>
      </c>
      <c r="E25" s="3">
        <v>0.13399463891983032</v>
      </c>
      <c r="F25" s="5">
        <v>1.2729490995407104</v>
      </c>
      <c r="G25" s="3">
        <v>1.4069437980651855</v>
      </c>
      <c r="H25" s="3">
        <v>39.981577080482133</v>
      </c>
      <c r="I25" s="3">
        <v>50.858751368309647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92.359153747558594</v>
      </c>
      <c r="D26" s="3">
        <v>4.1279172897338867</v>
      </c>
      <c r="E26" s="3">
        <v>0.13399732112884521</v>
      </c>
      <c r="F26" s="5">
        <v>1.2709746360778809</v>
      </c>
      <c r="G26" s="3">
        <v>1.4049719572067261</v>
      </c>
      <c r="H26" s="3">
        <v>39.981929157822321</v>
      </c>
      <c r="I26" s="3">
        <v>50.85919922993029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92.3602294921875</v>
      </c>
      <c r="D27" s="3">
        <v>4.1288762092590332</v>
      </c>
      <c r="E27" s="3">
        <v>0.13299600780010223</v>
      </c>
      <c r="F27" s="5">
        <v>1.269961953163147</v>
      </c>
      <c r="G27" s="3">
        <v>1.4029579162597656</v>
      </c>
      <c r="H27" s="3">
        <v>39.982518887367149</v>
      </c>
      <c r="I27" s="3">
        <v>50.859949398144884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92.362152099609375</v>
      </c>
      <c r="D28" s="3">
        <v>4.1299171447753906</v>
      </c>
      <c r="E28" s="3">
        <v>0.13299338519573212</v>
      </c>
      <c r="F28" s="5">
        <v>1.2679746150970459</v>
      </c>
      <c r="G28" s="3">
        <v>1.4009679555892944</v>
      </c>
      <c r="H28" s="3">
        <v>39.982518887367178</v>
      </c>
      <c r="I28" s="3">
        <v>50.859949398144927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92.361305236816406</v>
      </c>
      <c r="D29" s="3">
        <v>4.1308345794677734</v>
      </c>
      <c r="E29" s="3">
        <v>0.13299468159675598</v>
      </c>
      <c r="F29" s="5">
        <v>1.2669492959976196</v>
      </c>
      <c r="G29" s="3">
        <v>1.3999439477920532</v>
      </c>
      <c r="H29" s="3">
        <v>39.983104215945239</v>
      </c>
      <c r="I29" s="3">
        <v>50.86069396808923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92.363380432128906</v>
      </c>
      <c r="D30" s="3">
        <v>4.1317934989929199</v>
      </c>
      <c r="E30" s="3">
        <v>0.13299335539340973</v>
      </c>
      <c r="F30" s="5">
        <v>1.2659367322921753</v>
      </c>
      <c r="G30" s="3">
        <v>1.3989300727844238</v>
      </c>
      <c r="H30" s="3">
        <v>39.983377075883858</v>
      </c>
      <c r="I30" s="3">
        <v>50.861041060845196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92.372543334960937</v>
      </c>
      <c r="D31" s="3">
        <v>4.1342482566833496</v>
      </c>
      <c r="E31" s="3">
        <v>0.13200792670249939</v>
      </c>
      <c r="F31" s="5">
        <v>1.2650759220123291</v>
      </c>
      <c r="G31" s="3">
        <v>1.3970838785171509</v>
      </c>
      <c r="H31" s="3">
        <v>39.983654336789279</v>
      </c>
      <c r="I31" s="3">
        <v>50.861393751871482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92.375389099121094</v>
      </c>
      <c r="D32" s="3">
        <v>4.1353306770324707</v>
      </c>
      <c r="E32" s="3">
        <v>0.1320105642080307</v>
      </c>
      <c r="F32" s="5">
        <v>1.2631011009216309</v>
      </c>
      <c r="G32" s="3">
        <v>1.3951116800308228</v>
      </c>
      <c r="H32" s="3">
        <v>39.983927196727926</v>
      </c>
      <c r="I32" s="3">
        <v>50.861740844627477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92.375541687011719</v>
      </c>
      <c r="D33" s="3">
        <v>4.1362481117248535</v>
      </c>
      <c r="E33" s="3">
        <v>0.13200792670249939</v>
      </c>
      <c r="F33" s="5">
        <v>1.2620757818222046</v>
      </c>
      <c r="G33" s="3">
        <v>1.3940837383270264</v>
      </c>
      <c r="H33" s="3">
        <v>39.984200056666552</v>
      </c>
      <c r="I33" s="3">
        <v>50.86208793738345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92.375602722167969</v>
      </c>
      <c r="D34" s="3">
        <v>4.1372060775756836</v>
      </c>
      <c r="E34" s="3">
        <v>0.13200658559799194</v>
      </c>
      <c r="F34" s="5">
        <v>1.2610628604888916</v>
      </c>
      <c r="G34" s="3">
        <v>1.3930695056915283</v>
      </c>
      <c r="H34" s="3">
        <v>39.984477317571965</v>
      </c>
      <c r="I34" s="3">
        <v>50.862440628409722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92.377540588378906</v>
      </c>
      <c r="D35" s="3">
        <v>4.1382484436035156</v>
      </c>
      <c r="E35" s="3">
        <v>0.13100786507129669</v>
      </c>
      <c r="F35" s="5">
        <v>1.260075569152832</v>
      </c>
      <c r="G35" s="3">
        <v>1.3910834789276123</v>
      </c>
      <c r="H35" s="3">
        <v>39.984750177510605</v>
      </c>
      <c r="I35" s="3">
        <v>50.903988322886327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92.376693725585938</v>
      </c>
      <c r="D36" s="3">
        <v>4.1391654014587402</v>
      </c>
      <c r="E36" s="3">
        <v>0.13100524246692657</v>
      </c>
      <c r="F36" s="5">
        <v>1.2590503692626953</v>
      </c>
      <c r="G36" s="3">
        <v>1.3900556564331055</v>
      </c>
      <c r="H36" s="3">
        <v>39.985023037449231</v>
      </c>
      <c r="I36" s="3">
        <v>50.904335696799329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92.376869201660156</v>
      </c>
      <c r="D37" s="3">
        <v>4.1400389671325684</v>
      </c>
      <c r="E37" s="3">
        <v>0.13100647926330566</v>
      </c>
      <c r="F37" s="5">
        <v>1.2590622901916504</v>
      </c>
      <c r="G37" s="3">
        <v>1.3900687694549561</v>
      </c>
      <c r="H37" s="3">
        <v>39.985300298354652</v>
      </c>
      <c r="I37" s="3">
        <v>50.904688673517434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92.379692077636719</v>
      </c>
      <c r="D38" s="3">
        <v>4.1401658058166504</v>
      </c>
      <c r="E38" s="3">
        <v>0.13100524246692657</v>
      </c>
      <c r="F38" s="5">
        <v>1.2570502758026123</v>
      </c>
      <c r="G38" s="3">
        <v>1.3880555629730225</v>
      </c>
      <c r="H38" s="3">
        <v>39.985181472252371</v>
      </c>
      <c r="I38" s="3">
        <v>50.904537397781148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92.380683898925781</v>
      </c>
      <c r="D39" s="3">
        <v>4.1411652565002441</v>
      </c>
      <c r="E39" s="3">
        <v>0.13000518083572388</v>
      </c>
      <c r="F39" s="5">
        <v>1.2560501098632813</v>
      </c>
      <c r="G39" s="3">
        <v>1.3860552310943604</v>
      </c>
      <c r="H39" s="3">
        <v>39.985454332190997</v>
      </c>
      <c r="I39" s="3">
        <v>50.904884771694142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92.361457061767581</v>
      </c>
      <c r="D40" s="6">
        <f t="shared" si="0"/>
        <v>4.1285732428232826</v>
      </c>
      <c r="E40" s="6">
        <f t="shared" si="0"/>
        <v>0.13366793394088744</v>
      </c>
      <c r="F40" s="6">
        <f t="shared" si="0"/>
        <v>1.2718472123146056</v>
      </c>
      <c r="G40" s="6">
        <f t="shared" si="0"/>
        <v>1.4055151542027791</v>
      </c>
      <c r="H40" s="6">
        <f t="shared" si="0"/>
        <v>39.981626958105345</v>
      </c>
      <c r="I40" s="6">
        <f t="shared" si="0"/>
        <v>50.865681649592084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92.380683898925781</v>
      </c>
      <c r="D45" s="21">
        <f t="shared" si="1"/>
        <v>4.1411652565002441</v>
      </c>
      <c r="E45" s="26">
        <f t="shared" si="1"/>
        <v>0.13602584600448608</v>
      </c>
      <c r="F45" s="26">
        <f t="shared" si="1"/>
        <v>1.2879999876022339</v>
      </c>
      <c r="G45" s="21">
        <f t="shared" si="1"/>
        <v>1.4240000247955322</v>
      </c>
      <c r="H45" s="26">
        <f t="shared" si="1"/>
        <v>39.985454332190997</v>
      </c>
      <c r="I45" s="22">
        <f t="shared" si="1"/>
        <v>50.904884771694142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92.343002319335938</v>
      </c>
      <c r="D46" s="26">
        <f t="shared" si="2"/>
        <v>4.119999885559082</v>
      </c>
      <c r="E46" s="26">
        <f t="shared" si="2"/>
        <v>0.13000518083572388</v>
      </c>
      <c r="F46" s="23">
        <f t="shared" si="2"/>
        <v>1.2560501098632813</v>
      </c>
      <c r="G46" s="26">
        <f t="shared" si="2"/>
        <v>1.3860552310943604</v>
      </c>
      <c r="H46" s="23">
        <f t="shared" si="2"/>
        <v>39.977228925330778</v>
      </c>
      <c r="I46" s="26">
        <f t="shared" si="2"/>
        <v>50.853220277294689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1.1403647037251878E-2</v>
      </c>
      <c r="D47" s="24">
        <f t="shared" si="3"/>
        <v>6.9954345641252049E-3</v>
      </c>
      <c r="E47" s="26">
        <f t="shared" si="3"/>
        <v>1.8240682245620888E-3</v>
      </c>
      <c r="F47" s="26">
        <f t="shared" si="3"/>
        <v>9.4416195913766699E-3</v>
      </c>
      <c r="G47" s="24">
        <f t="shared" si="3"/>
        <v>1.1237113757940351E-2</v>
      </c>
      <c r="H47" s="26">
        <f t="shared" si="3"/>
        <v>2.5741223888218249E-3</v>
      </c>
      <c r="I47" s="25">
        <f t="shared" si="3"/>
        <v>1.7836523841462459E-2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outlinePr summaryBelow="0" summaryRight="0"/>
  </sheetPr>
  <dimension ref="A1:K50"/>
  <sheetViews>
    <sheetView showGridLines="0" topLeftCell="A25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72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87.052040100097656</v>
      </c>
      <c r="D10" s="10">
        <v>7.8393325805664062</v>
      </c>
      <c r="E10" s="10">
        <v>4.7042827606201172</v>
      </c>
      <c r="F10" s="11">
        <v>5.5732186883687973E-2</v>
      </c>
      <c r="G10" s="10">
        <v>4.7600150108337402</v>
      </c>
      <c r="H10" s="10">
        <v>38.450568205730868</v>
      </c>
      <c r="I10" s="10">
        <v>48.946574576990258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87.39239501953125</v>
      </c>
      <c r="D11" s="3">
        <v>7.808161735534668</v>
      </c>
      <c r="E11" s="3">
        <v>4.3628053665161133</v>
      </c>
      <c r="F11" s="5">
        <v>7.1834772825241089E-2</v>
      </c>
      <c r="G11" s="3">
        <v>4.4346399307250977</v>
      </c>
      <c r="H11" s="3">
        <v>38.581612219184137</v>
      </c>
      <c r="I11" s="3">
        <v>49.157868377874522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87.6346435546875</v>
      </c>
      <c r="D12" s="3">
        <v>7.7215752601623535</v>
      </c>
      <c r="E12" s="3">
        <v>4.21490478515625</v>
      </c>
      <c r="F12" s="5">
        <v>7.2069138288497925E-2</v>
      </c>
      <c r="G12" s="3">
        <v>4.2869739532470703</v>
      </c>
      <c r="H12" s="3">
        <v>38.608465378470171</v>
      </c>
      <c r="I12" s="3">
        <v>49.236266727081905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87.770309448242188</v>
      </c>
      <c r="D13" s="3">
        <v>7.7641191482543945</v>
      </c>
      <c r="E13" s="3">
        <v>4.0462198257446289</v>
      </c>
      <c r="F13" s="5">
        <v>4.9021132290363312E-2</v>
      </c>
      <c r="G13" s="3">
        <v>4.0952410697937012</v>
      </c>
      <c r="H13" s="3">
        <v>38.700341357087623</v>
      </c>
      <c r="I13" s="3">
        <v>49.377067327579773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87.739891052246094</v>
      </c>
      <c r="D14" s="3">
        <v>7.7897505760192871</v>
      </c>
      <c r="E14" s="3">
        <v>4.0028071403503418</v>
      </c>
      <c r="F14" s="5">
        <v>6.1457280069589615E-2</v>
      </c>
      <c r="G14" s="3">
        <v>4.0642642974853516</v>
      </c>
      <c r="H14" s="3">
        <v>38.741624551727725</v>
      </c>
      <c r="I14" s="3">
        <v>49.411680356505045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87.832351684570313</v>
      </c>
      <c r="D15" s="3">
        <v>7.7039957046508789</v>
      </c>
      <c r="E15" s="3">
        <v>4.016697883605957</v>
      </c>
      <c r="F15" s="5">
        <v>6.7774936556816101E-2</v>
      </c>
      <c r="G15" s="3">
        <v>4.08447265625</v>
      </c>
      <c r="H15" s="3">
        <v>38.694262135182697</v>
      </c>
      <c r="I15" s="3">
        <v>49.373843158374569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88.092941284179688</v>
      </c>
      <c r="D16" s="3">
        <v>7.483001708984375</v>
      </c>
      <c r="E16" s="3">
        <v>4.0094914436340332</v>
      </c>
      <c r="F16" s="5">
        <v>6.3656076788902283E-2</v>
      </c>
      <c r="G16" s="3">
        <v>4.0731472969055176</v>
      </c>
      <c r="H16" s="3">
        <v>38.619271886610242</v>
      </c>
      <c r="I16" s="3">
        <v>49.335444348847076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88.105812072753906</v>
      </c>
      <c r="D17" s="3">
        <v>7.3805818557739258</v>
      </c>
      <c r="E17" s="3">
        <v>4.1050171852111816</v>
      </c>
      <c r="F17" s="5">
        <v>5.9587590396404266E-2</v>
      </c>
      <c r="G17" s="3">
        <v>4.164604663848877</v>
      </c>
      <c r="H17" s="3">
        <v>38.552813138881397</v>
      </c>
      <c r="I17" s="3">
        <v>49.258151495954507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88.194564819335937</v>
      </c>
      <c r="D18" s="3">
        <v>7.4001178741455078</v>
      </c>
      <c r="E18" s="3">
        <v>3.9839522838592529</v>
      </c>
      <c r="F18" s="5">
        <v>5.8073148131370544E-2</v>
      </c>
      <c r="G18" s="3">
        <v>4.0420255661010742</v>
      </c>
      <c r="H18" s="3">
        <v>38.616496361595694</v>
      </c>
      <c r="I18" s="3">
        <v>49.348253349036455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87.66900634765625</v>
      </c>
      <c r="D19" s="3">
        <v>7.7202057838439941</v>
      </c>
      <c r="E19" s="3">
        <v>4.2062478065490723</v>
      </c>
      <c r="F19" s="5">
        <v>5.4221734404563904E-2</v>
      </c>
      <c r="G19" s="3">
        <v>4.2604694366455078</v>
      </c>
      <c r="H19" s="3">
        <v>38.615729683589514</v>
      </c>
      <c r="I19" s="3">
        <v>49.25821683230388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88.032196044921875</v>
      </c>
      <c r="D20" s="3">
        <v>7.5651969909667969</v>
      </c>
      <c r="E20" s="3">
        <v>4.0294179916381836</v>
      </c>
      <c r="F20" s="5">
        <v>5.012175440788269E-2</v>
      </c>
      <c r="G20" s="3">
        <v>4.0795397758483887</v>
      </c>
      <c r="H20" s="3">
        <v>38.623644291314314</v>
      </c>
      <c r="I20" s="3">
        <v>49.339467848246983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88.375381469726562</v>
      </c>
      <c r="D21" s="3">
        <v>6.9333171844482422</v>
      </c>
      <c r="E21" s="3">
        <v>4.2293910980224609</v>
      </c>
      <c r="F21" s="5">
        <v>5.0903432071208954E-2</v>
      </c>
      <c r="G21" s="3">
        <v>4.2802944183349609</v>
      </c>
      <c r="H21" s="3">
        <v>38.420181931290678</v>
      </c>
      <c r="I21" s="3">
        <v>49.132049602685456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88.228034973144531</v>
      </c>
      <c r="D22" s="3">
        <v>7.0791869163513184</v>
      </c>
      <c r="E22" s="3">
        <v>4.1835513114929199</v>
      </c>
      <c r="F22" s="5">
        <v>5.2152480930089951E-2</v>
      </c>
      <c r="G22" s="3">
        <v>4.2357039451599121</v>
      </c>
      <c r="H22" s="3">
        <v>38.503615584212547</v>
      </c>
      <c r="I22" s="3">
        <v>49.200030022410509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87.778121948242188</v>
      </c>
      <c r="D23" s="3">
        <v>7.3108134269714355</v>
      </c>
      <c r="E23" s="3">
        <v>4.3082504272460938</v>
      </c>
      <c r="F23" s="5">
        <v>5.6311629712581635E-2</v>
      </c>
      <c r="G23" s="3">
        <v>4.3645620346069336</v>
      </c>
      <c r="H23" s="3">
        <v>38.572684007195733</v>
      </c>
      <c r="I23" s="3">
        <v>49.1849934066027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87.807815551757813</v>
      </c>
      <c r="D24" s="3">
        <v>7.3822617530822754</v>
      </c>
      <c r="E24" s="3">
        <v>4.3986759185791016</v>
      </c>
      <c r="F24" s="5">
        <v>5.3503062576055527E-2</v>
      </c>
      <c r="G24" s="3">
        <v>4.452178955078125</v>
      </c>
      <c r="H24" s="3">
        <v>38.451635317431425</v>
      </c>
      <c r="I24" s="3">
        <v>49.077384353975503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87.535888671875</v>
      </c>
      <c r="D25" s="3">
        <v>7.6092610359191895</v>
      </c>
      <c r="E25" s="3">
        <v>4.3896489143371582</v>
      </c>
      <c r="F25" s="5">
        <v>5.6943796575069427E-2</v>
      </c>
      <c r="G25" s="3">
        <v>4.4465928077697754</v>
      </c>
      <c r="H25" s="3">
        <v>38.547585344355817</v>
      </c>
      <c r="I25" s="3">
        <v>49.135751921651611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87.417266845703125</v>
      </c>
      <c r="D26" s="3">
        <v>7.8710775375366211</v>
      </c>
      <c r="E26" s="3">
        <v>4.2224297523498535</v>
      </c>
      <c r="F26" s="5">
        <v>6.6262058913707733E-2</v>
      </c>
      <c r="G26" s="3">
        <v>4.2886919975280762</v>
      </c>
      <c r="H26" s="3">
        <v>38.690943057026985</v>
      </c>
      <c r="I26" s="3">
        <v>49.285356061446947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87.696067810058594</v>
      </c>
      <c r="D27" s="3">
        <v>7.565061092376709</v>
      </c>
      <c r="E27" s="3">
        <v>4.2812595367431641</v>
      </c>
      <c r="F27" s="5">
        <v>7.3180295526981354E-2</v>
      </c>
      <c r="G27" s="3">
        <v>4.3544397354125977</v>
      </c>
      <c r="H27" s="3">
        <v>38.556463352166638</v>
      </c>
      <c r="I27" s="3">
        <v>49.176848382383284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87.3353271484375</v>
      </c>
      <c r="D28" s="3">
        <v>7.9232144355773926</v>
      </c>
      <c r="E28" s="3">
        <v>4.2649211883544922</v>
      </c>
      <c r="F28" s="5">
        <v>6.9835342466831207E-2</v>
      </c>
      <c r="G28" s="3">
        <v>4.3347563743591309</v>
      </c>
      <c r="H28" s="3">
        <v>38.680547126957201</v>
      </c>
      <c r="I28" s="3">
        <v>49.259116279476466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87.518142700195313</v>
      </c>
      <c r="D29" s="3">
        <v>7.8510532379150391</v>
      </c>
      <c r="E29" s="3">
        <v>4.0411014556884766</v>
      </c>
      <c r="F29" s="5">
        <v>6.0133747756481171E-2</v>
      </c>
      <c r="G29" s="3">
        <v>4.1012353897094727</v>
      </c>
      <c r="H29" s="3">
        <v>38.822080839671486</v>
      </c>
      <c r="I29" s="3">
        <v>49.443126118052191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87.339874267578125</v>
      </c>
      <c r="D30" s="3">
        <v>7.8413071632385254</v>
      </c>
      <c r="E30" s="3">
        <v>4.2702798843383789</v>
      </c>
      <c r="F30" s="5">
        <v>5.5496171116828918E-2</v>
      </c>
      <c r="G30" s="3">
        <v>4.3257761001586914</v>
      </c>
      <c r="H30" s="3">
        <v>38.711538570008962</v>
      </c>
      <c r="I30" s="3">
        <v>49.283905302842371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87.266258239746094</v>
      </c>
      <c r="D31" s="3">
        <v>7.9287934303283691</v>
      </c>
      <c r="E31" s="3">
        <v>4.2285194396972656</v>
      </c>
      <c r="F31" s="5">
        <v>6.1890125274658203E-2</v>
      </c>
      <c r="G31" s="3">
        <v>4.2904095649719238</v>
      </c>
      <c r="H31" s="3">
        <v>38.762706749979365</v>
      </c>
      <c r="I31" s="3">
        <v>49.327605807776592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90.313934326171875</v>
      </c>
      <c r="D32" s="3">
        <v>5.8194684982299805</v>
      </c>
      <c r="E32" s="3">
        <v>3.3482866287231445</v>
      </c>
      <c r="F32" s="5">
        <v>8.6472287774085999E-2</v>
      </c>
      <c r="G32" s="3">
        <v>3.4347589015960693</v>
      </c>
      <c r="H32" s="3">
        <v>38.467225616883766</v>
      </c>
      <c r="I32" s="3">
        <v>49.515523242618734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90.943000793457031</v>
      </c>
      <c r="D33" s="3">
        <v>5.6264796257019043</v>
      </c>
      <c r="E33" s="3">
        <v>2.9225711822509766</v>
      </c>
      <c r="F33" s="5">
        <v>0.16764280200004578</v>
      </c>
      <c r="G33" s="3">
        <v>3.0902140140533447</v>
      </c>
      <c r="H33" s="3">
        <v>38.471635101477084</v>
      </c>
      <c r="I33" s="3">
        <v>49.64978363214604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90.144149780273438</v>
      </c>
      <c r="D34" s="3">
        <v>5.5919337272644043</v>
      </c>
      <c r="E34" s="3">
        <v>3.6362690925598145</v>
      </c>
      <c r="F34" s="5">
        <v>0.12725543975830078</v>
      </c>
      <c r="G34" s="3">
        <v>3.7635245323181152</v>
      </c>
      <c r="H34" s="3">
        <v>38.292762166411713</v>
      </c>
      <c r="I34" s="3">
        <v>49.259347461506522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89.156723022460938</v>
      </c>
      <c r="D35" s="3">
        <v>5.9762721061706543</v>
      </c>
      <c r="E35" s="3">
        <v>4.2744946479797363</v>
      </c>
      <c r="F35" s="5">
        <v>7.810356467962265E-2</v>
      </c>
      <c r="G35" s="3">
        <v>4.3525981903076172</v>
      </c>
      <c r="H35" s="3">
        <v>38.191345447206814</v>
      </c>
      <c r="I35" s="3">
        <v>48.959321327049743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89.131324768066406</v>
      </c>
      <c r="D36" s="3">
        <v>5.8066892623901367</v>
      </c>
      <c r="E36" s="3">
        <v>4.5653457641601562</v>
      </c>
      <c r="F36" s="5">
        <v>5.8732450008392334E-2</v>
      </c>
      <c r="G36" s="3">
        <v>4.6240782737731934</v>
      </c>
      <c r="H36" s="3">
        <v>37.996513004410637</v>
      </c>
      <c r="I36" s="3">
        <v>48.731631276795184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89.904342651367188</v>
      </c>
      <c r="D37" s="3">
        <v>5.7359580993652344</v>
      </c>
      <c r="E37" s="3">
        <v>3.7597875595092773</v>
      </c>
      <c r="F37" s="5">
        <v>0.12336204946041107</v>
      </c>
      <c r="G37" s="3">
        <v>3.8831496238708496</v>
      </c>
      <c r="H37" s="3">
        <v>38.295243634304477</v>
      </c>
      <c r="I37" s="3">
        <v>49.2111954672663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90.901435852050781</v>
      </c>
      <c r="D38" s="3">
        <v>5.2025542259216309</v>
      </c>
      <c r="E38" s="3">
        <v>3.3351445198059082</v>
      </c>
      <c r="F38" s="5">
        <v>0.1252850741147995</v>
      </c>
      <c r="G38" s="3">
        <v>3.4604296684265137</v>
      </c>
      <c r="H38" s="3">
        <v>38.306166784231308</v>
      </c>
      <c r="I38" s="3">
        <v>49.39992375567671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90.709945678710938</v>
      </c>
      <c r="D39" s="3">
        <v>5.4034905433654785</v>
      </c>
      <c r="E39" s="3">
        <v>3.284989595413208</v>
      </c>
      <c r="F39" s="5">
        <v>0.1661127507686615</v>
      </c>
      <c r="G39" s="3">
        <v>3.4511022567749023</v>
      </c>
      <c r="H39" s="3">
        <v>38.341252857167397</v>
      </c>
      <c r="I39" s="3">
        <v>49.415669030142304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88.367306264241535</v>
      </c>
      <c r="D40" s="6">
        <f t="shared" si="0"/>
        <v>7.0878077507019039</v>
      </c>
      <c r="E40" s="6">
        <f t="shared" si="0"/>
        <v>4.0542254130045574</v>
      </c>
      <c r="F40" s="6">
        <f t="shared" si="0"/>
        <v>7.5104277084271115E-2</v>
      </c>
      <c r="G40" s="6">
        <f t="shared" si="0"/>
        <v>4.1293296813964844</v>
      </c>
      <c r="H40" s="6">
        <f t="shared" si="0"/>
        <v>38.529565190058797</v>
      </c>
      <c r="I40" s="6">
        <f t="shared" si="0"/>
        <v>49.256379895043331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90.943000793457031</v>
      </c>
      <c r="D45" s="21">
        <f t="shared" si="1"/>
        <v>7.9287934303283691</v>
      </c>
      <c r="E45" s="26">
        <f t="shared" si="1"/>
        <v>4.7042827606201172</v>
      </c>
      <c r="F45" s="26">
        <f t="shared" si="1"/>
        <v>0.16764280200004578</v>
      </c>
      <c r="G45" s="21">
        <f t="shared" si="1"/>
        <v>4.7600150108337402</v>
      </c>
      <c r="H45" s="26">
        <f t="shared" si="1"/>
        <v>38.822080839671486</v>
      </c>
      <c r="I45" s="22">
        <f t="shared" si="1"/>
        <v>49.64978363214604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87.052040100097656</v>
      </c>
      <c r="D46" s="26">
        <f t="shared" si="2"/>
        <v>5.2025542259216309</v>
      </c>
      <c r="E46" s="26">
        <f t="shared" si="2"/>
        <v>2.9225711822509766</v>
      </c>
      <c r="F46" s="23">
        <f t="shared" si="2"/>
        <v>4.9021132290363312E-2</v>
      </c>
      <c r="G46" s="26">
        <f t="shared" si="2"/>
        <v>3.0902140140533447</v>
      </c>
      <c r="H46" s="23">
        <f t="shared" si="2"/>
        <v>37.996513004410637</v>
      </c>
      <c r="I46" s="26">
        <f t="shared" si="2"/>
        <v>48.731631276795184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1.1870670267058194</v>
      </c>
      <c r="D47" s="24">
        <f t="shared" si="3"/>
        <v>0.92267695619990875</v>
      </c>
      <c r="E47" s="26">
        <f t="shared" si="3"/>
        <v>0.39759897508398184</v>
      </c>
      <c r="F47" s="26">
        <f t="shared" si="3"/>
        <v>3.2701007221408437E-2</v>
      </c>
      <c r="G47" s="24">
        <f t="shared" si="3"/>
        <v>0.37099659342029834</v>
      </c>
      <c r="H47" s="26">
        <f t="shared" si="3"/>
        <v>0.18518165038908985</v>
      </c>
      <c r="I47" s="25">
        <f t="shared" si="3"/>
        <v>0.17926323349839302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73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98.178756713867188</v>
      </c>
      <c r="D10" s="10">
        <v>1.0235788822174072</v>
      </c>
      <c r="E10" s="10">
        <v>0.37177690863609314</v>
      </c>
      <c r="F10" s="11">
        <v>0.11911654472351074</v>
      </c>
      <c r="G10" s="10">
        <v>0.49089345335960388</v>
      </c>
      <c r="H10" s="10">
        <v>38.110397709262017</v>
      </c>
      <c r="I10" s="10">
        <v>50.636600470935207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98.505027770996094</v>
      </c>
      <c r="D11" s="3">
        <v>0.79748916625976563</v>
      </c>
      <c r="E11" s="3">
        <v>0.27700561285018921</v>
      </c>
      <c r="F11" s="5">
        <v>0.11780505627393723</v>
      </c>
      <c r="G11" s="3">
        <v>0.39481067657470703</v>
      </c>
      <c r="H11" s="3">
        <v>38.080558611502738</v>
      </c>
      <c r="I11" s="3">
        <v>50.665601170141841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98.204681396484375</v>
      </c>
      <c r="D12" s="3">
        <v>0.98228329420089722</v>
      </c>
      <c r="E12" s="3">
        <v>0.38633528351783752</v>
      </c>
      <c r="F12" s="5">
        <v>0.11879529803991318</v>
      </c>
      <c r="G12" s="3">
        <v>0.5051305890083313</v>
      </c>
      <c r="H12" s="3">
        <v>38.094638955619125</v>
      </c>
      <c r="I12" s="3">
        <v>50.621007659561265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98.391021728515625</v>
      </c>
      <c r="D13" s="3">
        <v>0.87191212177276611</v>
      </c>
      <c r="E13" s="3">
        <v>0.31148639321327209</v>
      </c>
      <c r="F13" s="5">
        <v>0.11932592839002609</v>
      </c>
      <c r="G13" s="3">
        <v>0.43081232905387878</v>
      </c>
      <c r="H13" s="3">
        <v>38.090177227153909</v>
      </c>
      <c r="I13" s="3">
        <v>50.653565952874054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98.517654418945313</v>
      </c>
      <c r="D14" s="3">
        <v>0.79203289747238159</v>
      </c>
      <c r="E14" s="3">
        <v>0.26953589916229248</v>
      </c>
      <c r="F14" s="5">
        <v>0.11769891530275345</v>
      </c>
      <c r="G14" s="3">
        <v>0.38723480701446533</v>
      </c>
      <c r="H14" s="3">
        <v>38.082567640812528</v>
      </c>
      <c r="I14" s="3">
        <v>50.670351235314939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98.269554138183594</v>
      </c>
      <c r="D15" s="3">
        <v>0.93978321552276611</v>
      </c>
      <c r="E15" s="3">
        <v>0.36447548866271973</v>
      </c>
      <c r="F15" s="5">
        <v>0.12215383350849152</v>
      </c>
      <c r="G15" s="3">
        <v>0.48662930727005005</v>
      </c>
      <c r="H15" s="3">
        <v>38.086987373378413</v>
      </c>
      <c r="I15" s="3">
        <v>50.624625846069321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98.18170166015625</v>
      </c>
      <c r="D16" s="3">
        <v>0.9967724084854126</v>
      </c>
      <c r="E16" s="3">
        <v>0.39739936590194702</v>
      </c>
      <c r="F16" s="5">
        <v>0.11907262355089188</v>
      </c>
      <c r="G16" s="3">
        <v>0.5164719820022583</v>
      </c>
      <c r="H16" s="3">
        <v>38.092654089394223</v>
      </c>
      <c r="I16" s="3">
        <v>50.614462868299825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98.417877197265625</v>
      </c>
      <c r="D17" s="3">
        <v>0.85723268985748291</v>
      </c>
      <c r="E17" s="3">
        <v>0.30259114503860474</v>
      </c>
      <c r="F17" s="5">
        <v>0.11910630762577057</v>
      </c>
      <c r="G17" s="3">
        <v>0.42169743776321411</v>
      </c>
      <c r="H17" s="3">
        <v>38.087903570530543</v>
      </c>
      <c r="I17" s="3">
        <v>50.656667290266199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98.712921142578125</v>
      </c>
      <c r="D18" s="3">
        <v>0.68044352531433105</v>
      </c>
      <c r="E18" s="3">
        <v>0.18393400311470032</v>
      </c>
      <c r="F18" s="5">
        <v>0.12002646923065186</v>
      </c>
      <c r="G18" s="3">
        <v>0.30396047234535217</v>
      </c>
      <c r="H18" s="3">
        <v>38.082589208239405</v>
      </c>
      <c r="I18" s="3">
        <v>50.709370596785746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98.596145629882813</v>
      </c>
      <c r="D19" s="3">
        <v>0.743935227394104</v>
      </c>
      <c r="E19" s="3">
        <v>0.23798227310180664</v>
      </c>
      <c r="F19" s="5">
        <v>0.11695607006549835</v>
      </c>
      <c r="G19" s="3">
        <v>0.3549383282661438</v>
      </c>
      <c r="H19" s="3">
        <v>38.083737610915414</v>
      </c>
      <c r="I19" s="3">
        <v>50.670183636515176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98.727989196777344</v>
      </c>
      <c r="D20" s="3">
        <v>0.66901075839996338</v>
      </c>
      <c r="E20" s="3">
        <v>0.1740168035030365</v>
      </c>
      <c r="F20" s="5">
        <v>0.1239948570728302</v>
      </c>
      <c r="G20" s="3">
        <v>0.2980116605758667</v>
      </c>
      <c r="H20" s="3">
        <v>38.082923383611167</v>
      </c>
      <c r="I20" s="3">
        <v>50.709729826251717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98.571525573730469</v>
      </c>
      <c r="D21" s="3">
        <v>0.7721068263053894</v>
      </c>
      <c r="E21" s="3">
        <v>0.2322886735200882</v>
      </c>
      <c r="F21" s="5">
        <v>0.11957463622093201</v>
      </c>
      <c r="G21" s="3">
        <v>0.3518633246421814</v>
      </c>
      <c r="H21" s="3">
        <v>38.091235203604143</v>
      </c>
      <c r="I21" s="3">
        <v>50.691577053500588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98.73162841796875</v>
      </c>
      <c r="D22" s="3">
        <v>0.66848266124725342</v>
      </c>
      <c r="E22" s="3">
        <v>0.17761237919330597</v>
      </c>
      <c r="F22" s="5">
        <v>0.12028022855520248</v>
      </c>
      <c r="G22" s="3">
        <v>0.29789260029792786</v>
      </c>
      <c r="H22" s="3">
        <v>38.079752360814133</v>
      </c>
      <c r="I22" s="3">
        <v>50.71061768378074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98.744125366210937</v>
      </c>
      <c r="D23" s="3">
        <v>0.65875154733657837</v>
      </c>
      <c r="E23" s="3">
        <v>0.17212657630443573</v>
      </c>
      <c r="F23" s="5">
        <v>0.12171761691570282</v>
      </c>
      <c r="G23" s="3">
        <v>0.29384419322013855</v>
      </c>
      <c r="H23" s="3">
        <v>38.079597208563953</v>
      </c>
      <c r="I23" s="3">
        <v>50.71208355581129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98.751541137695313</v>
      </c>
      <c r="D24" s="3">
        <v>0.6501728892326355</v>
      </c>
      <c r="E24" s="3">
        <v>0.17039673030376434</v>
      </c>
      <c r="F24" s="5">
        <v>0.12799151241779327</v>
      </c>
      <c r="G24" s="3">
        <v>0.29838824272155762</v>
      </c>
      <c r="H24" s="3">
        <v>38.072536619267957</v>
      </c>
      <c r="I24" s="3">
        <v>50.704412000591425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98.685859680175781</v>
      </c>
      <c r="D25" s="3">
        <v>0.68145370483398438</v>
      </c>
      <c r="E25" s="3">
        <v>0.17322641611099243</v>
      </c>
      <c r="F25" s="5">
        <v>0.15804961323738098</v>
      </c>
      <c r="G25" s="3">
        <v>0.33127602934837341</v>
      </c>
      <c r="H25" s="3">
        <v>38.069387230638107</v>
      </c>
      <c r="I25" s="3">
        <v>50.679516991941426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98.62249755859375</v>
      </c>
      <c r="D26" s="3">
        <v>0.70899462699890137</v>
      </c>
      <c r="E26" s="3">
        <v>0.17974367737770081</v>
      </c>
      <c r="F26" s="5">
        <v>0.17606896162033081</v>
      </c>
      <c r="G26" s="3">
        <v>0.35581263899803162</v>
      </c>
      <c r="H26" s="3">
        <v>38.077946670091976</v>
      </c>
      <c r="I26" s="3">
        <v>50.668111300318571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98.732437133789063</v>
      </c>
      <c r="D27" s="3">
        <v>0.64118164777755737</v>
      </c>
      <c r="E27" s="3">
        <v>0.16602331399917603</v>
      </c>
      <c r="F27" s="5">
        <v>0.1631615161895752</v>
      </c>
      <c r="G27" s="3">
        <v>0.32918483018875122</v>
      </c>
      <c r="H27" s="3">
        <v>38.065816841776474</v>
      </c>
      <c r="I27" s="3">
        <v>50.687296936335308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98.728958129882813</v>
      </c>
      <c r="D28" s="3">
        <v>0.64342540502548218</v>
      </c>
      <c r="E28" s="3">
        <v>0.16619531810283661</v>
      </c>
      <c r="F28" s="5">
        <v>0.16382133960723877</v>
      </c>
      <c r="G28" s="3">
        <v>0.33001667261123657</v>
      </c>
      <c r="H28" s="3">
        <v>38.057359684245959</v>
      </c>
      <c r="I28" s="3">
        <v>50.672359398701609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98.748359680175781</v>
      </c>
      <c r="D29" s="3">
        <v>0.63330984115600586</v>
      </c>
      <c r="E29" s="3">
        <v>0.1617732048034668</v>
      </c>
      <c r="F29" s="5">
        <v>0.15803083777427673</v>
      </c>
      <c r="G29" s="3">
        <v>0.31980404257774353</v>
      </c>
      <c r="H29" s="3">
        <v>38.057876246920699</v>
      </c>
      <c r="I29" s="3">
        <v>50.678496310162764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98.753547668457031</v>
      </c>
      <c r="D30" s="3">
        <v>0.62691420316696167</v>
      </c>
      <c r="E30" s="3">
        <v>0.16154322028160095</v>
      </c>
      <c r="F30" s="5">
        <v>0.15845626592636108</v>
      </c>
      <c r="G30" s="3">
        <v>0.31999948620796204</v>
      </c>
      <c r="H30" s="3">
        <v>38.056798224574194</v>
      </c>
      <c r="I30" s="3">
        <v>50.677679440378199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98.869102478027344</v>
      </c>
      <c r="D31" s="3">
        <v>0.54709714651107788</v>
      </c>
      <c r="E31" s="3">
        <v>0.14714682102203369</v>
      </c>
      <c r="F31" s="5">
        <v>0.13713012635707855</v>
      </c>
      <c r="G31" s="3">
        <v>0.28427696228027344</v>
      </c>
      <c r="H31" s="3">
        <v>38.048432718204019</v>
      </c>
      <c r="I31" s="3">
        <v>50.695251494911851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98.862884521484375</v>
      </c>
      <c r="D32" s="3">
        <v>0.55546396970748901</v>
      </c>
      <c r="E32" s="3">
        <v>0.15066829323768616</v>
      </c>
      <c r="F32" s="5">
        <v>0.13638052344322205</v>
      </c>
      <c r="G32" s="3">
        <v>0.2870488166809082</v>
      </c>
      <c r="H32" s="3">
        <v>38.045599536576262</v>
      </c>
      <c r="I32" s="3">
        <v>50.69256013051826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98.66339111328125</v>
      </c>
      <c r="D33" s="3">
        <v>0.68387901782989502</v>
      </c>
      <c r="E33" s="3">
        <v>0.17309823632240295</v>
      </c>
      <c r="F33" s="5">
        <v>0.1785828173160553</v>
      </c>
      <c r="G33" s="3">
        <v>0.35168105363845825</v>
      </c>
      <c r="H33" s="3">
        <v>38.061627717982105</v>
      </c>
      <c r="I33" s="3">
        <v>50.660347593231073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98.658767700195313</v>
      </c>
      <c r="D34" s="3">
        <v>0.69522327184677124</v>
      </c>
      <c r="E34" s="3">
        <v>0.16855773329734802</v>
      </c>
      <c r="F34" s="5">
        <v>0.17474876344203949</v>
      </c>
      <c r="G34" s="3">
        <v>0.34330648183822632</v>
      </c>
      <c r="H34" s="3">
        <v>38.069475867638012</v>
      </c>
      <c r="I34" s="3">
        <v>50.669699392080688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98.717208862304688</v>
      </c>
      <c r="D35" s="3">
        <v>0.64422690868377686</v>
      </c>
      <c r="E35" s="3">
        <v>0.1731945127248764</v>
      </c>
      <c r="F35" s="5">
        <v>0.16535530984401703</v>
      </c>
      <c r="G35" s="3">
        <v>0.33854982256889343</v>
      </c>
      <c r="H35" s="3">
        <v>38.054895810014798</v>
      </c>
      <c r="I35" s="3">
        <v>50.666070068759296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98.681617736816406</v>
      </c>
      <c r="D36" s="3">
        <v>0.67392933368682861</v>
      </c>
      <c r="E36" s="3">
        <v>0.17087483406066895</v>
      </c>
      <c r="F36" s="5">
        <v>0.16964241862297058</v>
      </c>
      <c r="G36" s="3">
        <v>0.34051725268363953</v>
      </c>
      <c r="H36" s="3">
        <v>38.065779420501386</v>
      </c>
      <c r="I36" s="3">
        <v>50.670186229377073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98.682884216308594</v>
      </c>
      <c r="D37" s="3">
        <v>0.67732900381088257</v>
      </c>
      <c r="E37" s="3">
        <v>0.16812752187252045</v>
      </c>
      <c r="F37" s="5">
        <v>0.16658316552639008</v>
      </c>
      <c r="G37" s="3">
        <v>0.33471068739891052</v>
      </c>
      <c r="H37" s="3">
        <v>38.069384401957386</v>
      </c>
      <c r="I37" s="3">
        <v>50.67574488768927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98.813453674316406</v>
      </c>
      <c r="D38" s="3">
        <v>0.5720360279083252</v>
      </c>
      <c r="E38" s="3">
        <v>0.15579083561897278</v>
      </c>
      <c r="F38" s="5">
        <v>0.15558382868766785</v>
      </c>
      <c r="G38" s="3">
        <v>0.31137466430664063</v>
      </c>
      <c r="H38" s="3">
        <v>38.047605281968039</v>
      </c>
      <c r="I38" s="3">
        <v>50.677273872998583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98.966850280761719</v>
      </c>
      <c r="D39" s="3">
        <v>0.45457011461257935</v>
      </c>
      <c r="E39" s="3">
        <v>0.13791562616825104</v>
      </c>
      <c r="F39" s="5">
        <v>0.13608746230602264</v>
      </c>
      <c r="G39" s="3">
        <v>0.27400308847427368</v>
      </c>
      <c r="H39" s="3">
        <v>38.032387601925429</v>
      </c>
      <c r="I39" s="3">
        <v>50.691276410228497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98.622999064127598</v>
      </c>
      <c r="D40" s="6">
        <f t="shared" si="0"/>
        <v>0.71810074448585515</v>
      </c>
      <c r="E40" s="6">
        <f t="shared" si="0"/>
        <v>0.21609477003415425</v>
      </c>
      <c r="F40" s="6">
        <f t="shared" si="0"/>
        <v>0.14004329492648443</v>
      </c>
      <c r="G40" s="6">
        <f t="shared" si="0"/>
        <v>0.35613806446393331</v>
      </c>
      <c r="H40" s="6">
        <f t="shared" si="0"/>
        <v>38.072621000922823</v>
      </c>
      <c r="I40" s="6">
        <f t="shared" si="0"/>
        <v>50.67375757681107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98.966850280761719</v>
      </c>
      <c r="D45" s="21">
        <f t="shared" si="1"/>
        <v>1.0235788822174072</v>
      </c>
      <c r="E45" s="26">
        <f t="shared" si="1"/>
        <v>0.39739936590194702</v>
      </c>
      <c r="F45" s="26">
        <f t="shared" si="1"/>
        <v>0.1785828173160553</v>
      </c>
      <c r="G45" s="21">
        <f t="shared" si="1"/>
        <v>0.5164719820022583</v>
      </c>
      <c r="H45" s="26">
        <f t="shared" si="1"/>
        <v>38.110397709262017</v>
      </c>
      <c r="I45" s="22">
        <f t="shared" si="1"/>
        <v>50.71208355581129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98.178756713867188</v>
      </c>
      <c r="D46" s="26">
        <f t="shared" si="2"/>
        <v>0.45457011461257935</v>
      </c>
      <c r="E46" s="26">
        <f t="shared" si="2"/>
        <v>0.13791562616825104</v>
      </c>
      <c r="F46" s="23">
        <f t="shared" si="2"/>
        <v>0.11695607006549835</v>
      </c>
      <c r="G46" s="26">
        <f t="shared" si="2"/>
        <v>0.27400308847427368</v>
      </c>
      <c r="H46" s="23">
        <f t="shared" si="2"/>
        <v>38.032387601925429</v>
      </c>
      <c r="I46" s="26">
        <f t="shared" si="2"/>
        <v>50.614462868299825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0.20592320454756272</v>
      </c>
      <c r="D47" s="24">
        <f t="shared" si="3"/>
        <v>0.13751110304268649</v>
      </c>
      <c r="E47" s="26">
        <f t="shared" si="3"/>
        <v>7.9538172369299248E-2</v>
      </c>
      <c r="F47" s="26">
        <f t="shared" si="3"/>
        <v>2.2412249728162841E-2</v>
      </c>
      <c r="G47" s="24">
        <f t="shared" si="3"/>
        <v>6.8656068736883513E-2</v>
      </c>
      <c r="H47" s="26">
        <f t="shared" si="3"/>
        <v>1.7465390610407132E-2</v>
      </c>
      <c r="I47" s="25">
        <f t="shared" si="3"/>
        <v>2.5747979957290147E-2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outlinePr summaryBelow="0" summaryRight="0"/>
  </sheetPr>
  <dimension ref="A1:K50"/>
  <sheetViews>
    <sheetView showGridLines="0" topLeftCell="A28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74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93.995758056640625</v>
      </c>
      <c r="D10" s="10">
        <v>4.4588422775268555</v>
      </c>
      <c r="E10" s="10">
        <v>0.25878071784973145</v>
      </c>
      <c r="F10" s="11">
        <v>1.1170730590820313</v>
      </c>
      <c r="G10" s="10">
        <v>1.3758537769317627</v>
      </c>
      <c r="H10" s="10">
        <v>38.698217298293322</v>
      </c>
      <c r="I10" s="10">
        <v>50.33814541116201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93.995758056640625</v>
      </c>
      <c r="D11" s="3">
        <v>4.4588422775268555</v>
      </c>
      <c r="E11" s="3">
        <v>0.25878071784973145</v>
      </c>
      <c r="F11" s="5">
        <v>1.1170730590820313</v>
      </c>
      <c r="G11" s="3">
        <v>1.3758537769317627</v>
      </c>
      <c r="H11" s="3">
        <v>38.639754589212266</v>
      </c>
      <c r="I11" s="3">
        <v>50.304676823403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94.086189270019531</v>
      </c>
      <c r="D12" s="3">
        <v>4.3794326782226562</v>
      </c>
      <c r="E12" s="3">
        <v>0.24993129074573517</v>
      </c>
      <c r="F12" s="5">
        <v>1.1201157569885254</v>
      </c>
      <c r="G12" s="3">
        <v>1.3700470924377441</v>
      </c>
      <c r="H12" s="3">
        <v>38.618911749460615</v>
      </c>
      <c r="I12" s="3">
        <v>50.277541756709752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94.062980651855469</v>
      </c>
      <c r="D13" s="3">
        <v>4.4029264450073242</v>
      </c>
      <c r="E13" s="3">
        <v>0.25888633728027344</v>
      </c>
      <c r="F13" s="5">
        <v>1.1160316467285156</v>
      </c>
      <c r="G13" s="3">
        <v>1.3749179840087891</v>
      </c>
      <c r="H13" s="3">
        <v>38.618954788288285</v>
      </c>
      <c r="I13" s="3">
        <v>50.275614444838972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94.052352905273438</v>
      </c>
      <c r="D14" s="3">
        <v>4.4092898368835449</v>
      </c>
      <c r="E14" s="3">
        <v>0.25943136215209961</v>
      </c>
      <c r="F14" s="5">
        <v>1.1311899423599243</v>
      </c>
      <c r="G14" s="3">
        <v>1.3906213045120239</v>
      </c>
      <c r="H14" s="3">
        <v>38.607017584483124</v>
      </c>
      <c r="I14" s="3">
        <v>50.258160179019434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94.020950317382812</v>
      </c>
      <c r="D15" s="3">
        <v>4.4721174240112305</v>
      </c>
      <c r="E15" s="3">
        <v>0.25500199198722839</v>
      </c>
      <c r="F15" s="5">
        <v>1.1012983322143555</v>
      </c>
      <c r="G15" s="3">
        <v>1.3563003540039063</v>
      </c>
      <c r="H15" s="3">
        <v>38.638635829023904</v>
      </c>
      <c r="I15" s="3">
        <v>50.29886572108451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94.203598022460938</v>
      </c>
      <c r="D16" s="3">
        <v>4.247398853302002</v>
      </c>
      <c r="E16" s="3">
        <v>0.25620734691619873</v>
      </c>
      <c r="F16" s="5">
        <v>1.1104468107223511</v>
      </c>
      <c r="G16" s="3">
        <v>1.3666541576385498</v>
      </c>
      <c r="H16" s="3">
        <v>38.606112997352803</v>
      </c>
      <c r="I16" s="3">
        <v>50.282266987318827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94.304977416992188</v>
      </c>
      <c r="D17" s="3">
        <v>4.1066293716430664</v>
      </c>
      <c r="E17" s="3">
        <v>0.25544589757919312</v>
      </c>
      <c r="F17" s="5">
        <v>1.1083781719207764</v>
      </c>
      <c r="G17" s="3">
        <v>1.3638241291046143</v>
      </c>
      <c r="H17" s="3">
        <v>38.587989356894241</v>
      </c>
      <c r="I17" s="3">
        <v>50.264179064079507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94.342308044433594</v>
      </c>
      <c r="D18" s="3">
        <v>4.1273736953735352</v>
      </c>
      <c r="E18" s="3">
        <v>0.21356457471847534</v>
      </c>
      <c r="F18" s="5">
        <v>1.1121945381164551</v>
      </c>
      <c r="G18" s="3">
        <v>1.3257591724395752</v>
      </c>
      <c r="H18" s="3">
        <v>38.61596274403697</v>
      </c>
      <c r="I18" s="3">
        <v>50.283954818034552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94.106559753417969</v>
      </c>
      <c r="D19" s="3">
        <v>4.4448776245117187</v>
      </c>
      <c r="E19" s="3">
        <v>0.21620036661624908</v>
      </c>
      <c r="F19" s="5">
        <v>1.1107718944549561</v>
      </c>
      <c r="G19" s="3">
        <v>1.3269722461700439</v>
      </c>
      <c r="H19" s="3">
        <v>38.629338590547825</v>
      </c>
      <c r="I19" s="3">
        <v>50.304758364736294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94.0433349609375</v>
      </c>
      <c r="D20" s="3">
        <v>4.4221935272216797</v>
      </c>
      <c r="E20" s="3">
        <v>0.20707759261131287</v>
      </c>
      <c r="F20" s="5">
        <v>1.101190447807312</v>
      </c>
      <c r="G20" s="3">
        <v>1.3082680702209473</v>
      </c>
      <c r="H20" s="3">
        <v>38.632612705190731</v>
      </c>
      <c r="I20" s="3">
        <v>50.316275144274947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94.165046691894531</v>
      </c>
      <c r="D21" s="3">
        <v>4.3254404067993164</v>
      </c>
      <c r="E21" s="3">
        <v>0.19803914427757263</v>
      </c>
      <c r="F21" s="5">
        <v>1.1328836679458618</v>
      </c>
      <c r="G21" s="3">
        <v>1.3309228420257568</v>
      </c>
      <c r="H21" s="3">
        <v>38.63090848321221</v>
      </c>
      <c r="I21" s="3">
        <v>50.315736916028214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94.096710205078125</v>
      </c>
      <c r="D22" s="3">
        <v>4.3857479095458984</v>
      </c>
      <c r="E22" s="3">
        <v>0.22263091802597046</v>
      </c>
      <c r="F22" s="5">
        <v>1.1365581750869751</v>
      </c>
      <c r="G22" s="3">
        <v>1.3591890335083008</v>
      </c>
      <c r="H22" s="3">
        <v>38.616871444284328</v>
      </c>
      <c r="I22" s="3">
        <v>50.295544414319302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94.073326110839844</v>
      </c>
      <c r="D23" s="3">
        <v>4.4481372833251953</v>
      </c>
      <c r="E23" s="3">
        <v>0.24332138895988464</v>
      </c>
      <c r="F23" s="5">
        <v>1.1011312007904053</v>
      </c>
      <c r="G23" s="3">
        <v>1.3444526195526123</v>
      </c>
      <c r="H23" s="3">
        <v>38.634005017987562</v>
      </c>
      <c r="I23" s="3">
        <v>50.301572141755472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94.143150329589844</v>
      </c>
      <c r="D24" s="3">
        <v>4.3655166625976562</v>
      </c>
      <c r="E24" s="3">
        <v>0.24557769298553467</v>
      </c>
      <c r="F24" s="5">
        <v>1.1139838695526123</v>
      </c>
      <c r="G24" s="3">
        <v>1.359561562538147</v>
      </c>
      <c r="H24" s="3">
        <v>38.59979490366738</v>
      </c>
      <c r="I24" s="3">
        <v>50.272124295428092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94.200927734375</v>
      </c>
      <c r="D25" s="3">
        <v>4.3182320594787598</v>
      </c>
      <c r="E25" s="3">
        <v>0.23897802829742432</v>
      </c>
      <c r="F25" s="5">
        <v>1.113050103187561</v>
      </c>
      <c r="G25" s="3">
        <v>1.3520281314849854</v>
      </c>
      <c r="H25" s="3">
        <v>38.589448666310076</v>
      </c>
      <c r="I25" s="3">
        <v>50.269783723513576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94.085319519042969</v>
      </c>
      <c r="D26" s="3">
        <v>4.438140869140625</v>
      </c>
      <c r="E26" s="3">
        <v>0.25873005390167236</v>
      </c>
      <c r="F26" s="5">
        <v>1.1095302104949951</v>
      </c>
      <c r="G26" s="3">
        <v>1.3682602643966675</v>
      </c>
      <c r="H26" s="3">
        <v>38.60104646415629</v>
      </c>
      <c r="I26" s="3">
        <v>50.27004680271348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94.055961608886719</v>
      </c>
      <c r="D27" s="3">
        <v>4.4846677780151367</v>
      </c>
      <c r="E27" s="3">
        <v>0.25218042731285095</v>
      </c>
      <c r="F27" s="5">
        <v>1.1007019281387329</v>
      </c>
      <c r="G27" s="3">
        <v>1.3528823852539063</v>
      </c>
      <c r="H27" s="3">
        <v>38.619659226721581</v>
      </c>
      <c r="I27" s="3">
        <v>50.289596675842112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94.166748046875</v>
      </c>
      <c r="D28" s="3">
        <v>4.3434529304504395</v>
      </c>
      <c r="E28" s="3">
        <v>0.2486153244972229</v>
      </c>
      <c r="F28" s="5">
        <v>1.1084152460098267</v>
      </c>
      <c r="G28" s="3">
        <v>1.3570306301116943</v>
      </c>
      <c r="H28" s="3">
        <v>38.597788626790141</v>
      </c>
      <c r="I28" s="3">
        <v>50.274182714366411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94.2825927734375</v>
      </c>
      <c r="D29" s="3">
        <v>4.2377991676330566</v>
      </c>
      <c r="E29" s="3">
        <v>0.25099024176597595</v>
      </c>
      <c r="F29" s="5">
        <v>1.1018850803375244</v>
      </c>
      <c r="G29" s="3">
        <v>1.3528753519058228</v>
      </c>
      <c r="H29" s="3">
        <v>38.567042139378685</v>
      </c>
      <c r="I29" s="3">
        <v>50.259133392922571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94.222709655761719</v>
      </c>
      <c r="D30" s="3">
        <v>4.2654843330383301</v>
      </c>
      <c r="E30" s="3">
        <v>0.24619407951831818</v>
      </c>
      <c r="F30" s="5">
        <v>1.1039528846740723</v>
      </c>
      <c r="G30" s="3">
        <v>1.350147008895874</v>
      </c>
      <c r="H30" s="3">
        <v>38.595773967132978</v>
      </c>
      <c r="I30" s="3">
        <v>50.276253912830093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94.253189086914063</v>
      </c>
      <c r="D31" s="3">
        <v>4.2296333312988281</v>
      </c>
      <c r="E31" s="3">
        <v>0.25069022178649902</v>
      </c>
      <c r="F31" s="5">
        <v>1.1055808067321777</v>
      </c>
      <c r="G31" s="3">
        <v>1.3562710285186768</v>
      </c>
      <c r="H31" s="3">
        <v>38.585081919213337</v>
      </c>
      <c r="I31" s="3">
        <v>50.266932413334857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94.314842224121094</v>
      </c>
      <c r="D32" s="3">
        <v>4.0508432388305664</v>
      </c>
      <c r="E32" s="3">
        <v>0.25661718845367432</v>
      </c>
      <c r="F32" s="5">
        <v>1.1090028285980225</v>
      </c>
      <c r="G32" s="3">
        <v>1.3656200170516968</v>
      </c>
      <c r="H32" s="3">
        <v>38.613011322222398</v>
      </c>
      <c r="I32" s="3">
        <v>50.277207721063192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94.257110595703125</v>
      </c>
      <c r="D33" s="3">
        <v>4.2338705062866211</v>
      </c>
      <c r="E33" s="3">
        <v>0.2584608793258667</v>
      </c>
      <c r="F33" s="5">
        <v>1.0808089971542358</v>
      </c>
      <c r="G33" s="3">
        <v>1.3392698764801025</v>
      </c>
      <c r="H33" s="3">
        <v>38.607562523445083</v>
      </c>
      <c r="I33" s="3">
        <v>50.293192100245193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94.093208312988281</v>
      </c>
      <c r="D34" s="3">
        <v>4.4636216163635254</v>
      </c>
      <c r="E34" s="3">
        <v>0.2532048225402832</v>
      </c>
      <c r="F34" s="5">
        <v>1.0604531764984131</v>
      </c>
      <c r="G34" s="3">
        <v>1.3136579990386963</v>
      </c>
      <c r="H34" s="3">
        <v>38.646221031900765</v>
      </c>
      <c r="I34" s="3">
        <v>50.33212376874571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94.053001403808594</v>
      </c>
      <c r="D35" s="3">
        <v>4.511415958404541</v>
      </c>
      <c r="E35" s="3">
        <v>0.25499573349952698</v>
      </c>
      <c r="F35" s="5">
        <v>1.0546402931213379</v>
      </c>
      <c r="G35" s="3">
        <v>1.3096359968185425</v>
      </c>
      <c r="H35" s="3">
        <v>38.655110140994978</v>
      </c>
      <c r="I35" s="3">
        <v>50.3404970496765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93.995246887207031</v>
      </c>
      <c r="D36" s="3">
        <v>4.5877466201782227</v>
      </c>
      <c r="E36" s="3">
        <v>0.25924223661422729</v>
      </c>
      <c r="F36" s="5">
        <v>1.0532115697860718</v>
      </c>
      <c r="G36" s="3">
        <v>1.3124537467956543</v>
      </c>
      <c r="H36" s="3">
        <v>38.661607842690501</v>
      </c>
      <c r="I36" s="3">
        <v>50.343396882755066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93.922630310058594</v>
      </c>
      <c r="D37" s="3">
        <v>4.6606230735778809</v>
      </c>
      <c r="E37" s="3">
        <v>0.26577663421630859</v>
      </c>
      <c r="F37" s="5">
        <v>1.0599064826965332</v>
      </c>
      <c r="G37" s="3">
        <v>1.3256831169128418</v>
      </c>
      <c r="H37" s="3">
        <v>38.666407683436674</v>
      </c>
      <c r="I37" s="3">
        <v>50.338692207883533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93.800773620605469</v>
      </c>
      <c r="D38" s="3">
        <v>4.7981181144714355</v>
      </c>
      <c r="E38" s="3">
        <v>0.26374441385269165</v>
      </c>
      <c r="F38" s="5">
        <v>1.0410307645797729</v>
      </c>
      <c r="G38" s="3">
        <v>1.3047752380371094</v>
      </c>
      <c r="H38" s="3">
        <v>38.713310137387928</v>
      </c>
      <c r="I38" s="3">
        <v>50.379519063480217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93.739067077636719</v>
      </c>
      <c r="D39" s="3">
        <v>4.9089651107788086</v>
      </c>
      <c r="E39" s="3">
        <v>0.26684167981147766</v>
      </c>
      <c r="F39" s="5">
        <v>1.0092393159866333</v>
      </c>
      <c r="G39" s="3">
        <v>1.2760809659957886</v>
      </c>
      <c r="H39" s="3">
        <v>38.738783330796458</v>
      </c>
      <c r="I39" s="3">
        <v>50.414742347683557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94.104544321695968</v>
      </c>
      <c r="D40" s="6">
        <f t="shared" si="0"/>
        <v>4.3995793660481768</v>
      </c>
      <c r="E40" s="6">
        <f t="shared" si="0"/>
        <v>0.24747131019830704</v>
      </c>
      <c r="F40" s="6">
        <f t="shared" si="0"/>
        <v>1.0980576753616333</v>
      </c>
      <c r="G40" s="6">
        <f t="shared" si="0"/>
        <v>1.3455289959907533</v>
      </c>
      <c r="H40" s="6">
        <f t="shared" si="0"/>
        <v>38.627764770150456</v>
      </c>
      <c r="I40" s="6">
        <f t="shared" si="0"/>
        <v>50.300490575308309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94.342308044433594</v>
      </c>
      <c r="D45" s="21">
        <f t="shared" si="1"/>
        <v>4.9089651107788086</v>
      </c>
      <c r="E45" s="26">
        <f t="shared" si="1"/>
        <v>0.26684167981147766</v>
      </c>
      <c r="F45" s="26">
        <f t="shared" si="1"/>
        <v>1.1365581750869751</v>
      </c>
      <c r="G45" s="21">
        <f t="shared" si="1"/>
        <v>1.3906213045120239</v>
      </c>
      <c r="H45" s="26">
        <f t="shared" si="1"/>
        <v>38.738783330796458</v>
      </c>
      <c r="I45" s="22">
        <f t="shared" si="1"/>
        <v>50.414742347683557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93.739067077636719</v>
      </c>
      <c r="D46" s="26">
        <f t="shared" si="2"/>
        <v>4.0508432388305664</v>
      </c>
      <c r="E46" s="26">
        <f t="shared" si="2"/>
        <v>0.19803914427757263</v>
      </c>
      <c r="F46" s="23">
        <f t="shared" si="2"/>
        <v>1.0092393159866333</v>
      </c>
      <c r="G46" s="26">
        <f t="shared" si="2"/>
        <v>1.2760809659957886</v>
      </c>
      <c r="H46" s="23">
        <f t="shared" si="2"/>
        <v>38.567042139378685</v>
      </c>
      <c r="I46" s="26">
        <f t="shared" si="2"/>
        <v>50.258160179019434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0.14102136127674883</v>
      </c>
      <c r="D47" s="24">
        <f t="shared" si="3"/>
        <v>0.18445769952382668</v>
      </c>
      <c r="E47" s="26">
        <f t="shared" si="3"/>
        <v>1.7837133646945374E-2</v>
      </c>
      <c r="F47" s="26">
        <f t="shared" si="3"/>
        <v>2.9437947445392243E-2</v>
      </c>
      <c r="G47" s="24">
        <f t="shared" si="3"/>
        <v>2.6659124210678335E-2</v>
      </c>
      <c r="H47" s="26">
        <f t="shared" si="3"/>
        <v>3.8350729949777951E-2</v>
      </c>
      <c r="I47" s="25">
        <f t="shared" si="3"/>
        <v>3.6920163906452169E-2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35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83.787033081054688</v>
      </c>
      <c r="D10" s="10">
        <v>8.7814950942993164</v>
      </c>
      <c r="E10" s="10">
        <v>7.0701704025268555</v>
      </c>
      <c r="F10" s="11">
        <v>3.0910095199942589E-2</v>
      </c>
      <c r="G10" s="10">
        <v>7.1010804176330566</v>
      </c>
      <c r="H10" s="10">
        <v>37.798348288830091</v>
      </c>
      <c r="I10" s="10">
        <v>47.598168757463363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83.645393371582031</v>
      </c>
      <c r="D11" s="3">
        <v>8.9471988677978516</v>
      </c>
      <c r="E11" s="3">
        <v>6.9888525009155273</v>
      </c>
      <c r="F11" s="5">
        <v>4.8680379986763E-2</v>
      </c>
      <c r="G11" s="3">
        <v>7.0375328063964844</v>
      </c>
      <c r="H11" s="3">
        <v>37.894138318554305</v>
      </c>
      <c r="I11" s="3">
        <v>47.678540913899297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83.201667785644531</v>
      </c>
      <c r="D12" s="3">
        <v>9.4320154190063477</v>
      </c>
      <c r="E12" s="3">
        <v>6.8826937675476074</v>
      </c>
      <c r="F12" s="5">
        <v>6.2492076307535172E-2</v>
      </c>
      <c r="G12" s="3">
        <v>6.945185661315918</v>
      </c>
      <c r="H12" s="3">
        <v>38.100744728210309</v>
      </c>
      <c r="I12" s="3">
        <v>47.838927912835686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83.842681884765625</v>
      </c>
      <c r="D13" s="3">
        <v>8.9823532104492187</v>
      </c>
      <c r="E13" s="3">
        <v>6.7382388114929199</v>
      </c>
      <c r="F13" s="5">
        <v>7.1093879640102386E-2</v>
      </c>
      <c r="G13" s="3">
        <v>6.8093328475952148</v>
      </c>
      <c r="H13" s="3">
        <v>37.991202072338631</v>
      </c>
      <c r="I13" s="3">
        <v>47.824709697108332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83.972442626953125</v>
      </c>
      <c r="D14" s="3">
        <v>8.621394157409668</v>
      </c>
      <c r="E14" s="3">
        <v>6.9328427314758301</v>
      </c>
      <c r="F14" s="5">
        <v>5.328681692481041E-2</v>
      </c>
      <c r="G14" s="3">
        <v>6.9861297607421875</v>
      </c>
      <c r="H14" s="3">
        <v>37.852401736132208</v>
      </c>
      <c r="I14" s="3">
        <v>47.672337794029914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83.326995849609375</v>
      </c>
      <c r="D15" s="3">
        <v>9.3050336837768555</v>
      </c>
      <c r="E15" s="3">
        <v>6.8747649192810059</v>
      </c>
      <c r="F15" s="5">
        <v>3.7559919059276581E-2</v>
      </c>
      <c r="G15" s="3">
        <v>6.9123249053955078</v>
      </c>
      <c r="H15" s="3">
        <v>38.096329765121688</v>
      </c>
      <c r="I15" s="3">
        <v>47.854465427469691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82.676048278808594</v>
      </c>
      <c r="D16" s="3">
        <v>9.8275966644287109</v>
      </c>
      <c r="E16" s="3">
        <v>7.0211625099182129</v>
      </c>
      <c r="F16" s="5">
        <v>3.3339198678731918E-2</v>
      </c>
      <c r="G16" s="3">
        <v>7.0545015335083008</v>
      </c>
      <c r="H16" s="3">
        <v>38.182182745768309</v>
      </c>
      <c r="I16" s="3">
        <v>47.851147832849549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83.703498840332031</v>
      </c>
      <c r="D17" s="3">
        <v>8.7924718856811523</v>
      </c>
      <c r="E17" s="3">
        <v>7.0959420204162598</v>
      </c>
      <c r="F17" s="5">
        <v>1.689169742166996E-2</v>
      </c>
      <c r="G17" s="3">
        <v>7.1128334999084473</v>
      </c>
      <c r="H17" s="3">
        <v>37.830278832013256</v>
      </c>
      <c r="I17" s="3">
        <v>47.615819603523008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83.12078857421875</v>
      </c>
      <c r="D18" s="3">
        <v>9.4718093872070312</v>
      </c>
      <c r="E18" s="3">
        <v>7.0521302223205566</v>
      </c>
      <c r="F18" s="5">
        <v>2.0650202408432961E-2</v>
      </c>
      <c r="G18" s="3">
        <v>7.0727806091308594</v>
      </c>
      <c r="H18" s="3">
        <v>38.010233110344423</v>
      </c>
      <c r="I18" s="3">
        <v>47.741616998052365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82.843900000000005</v>
      </c>
      <c r="D19" s="3">
        <v>9.8269000000000002</v>
      </c>
      <c r="E19" s="3">
        <v>6.9466000000000001</v>
      </c>
      <c r="F19" s="5">
        <v>2.29E-2</v>
      </c>
      <c r="G19" s="3">
        <v>6.9695</v>
      </c>
      <c r="H19" s="3">
        <v>37.63849990597123</v>
      </c>
      <c r="I19" s="3">
        <v>47.746017964804572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82.436999999999998</v>
      </c>
      <c r="D20" s="3">
        <v>9.9945000000000004</v>
      </c>
      <c r="E20" s="3">
        <v>7.0088999999999997</v>
      </c>
      <c r="F20" s="5">
        <v>2.9000000000000001E-2</v>
      </c>
      <c r="G20" s="3">
        <v>7.0378999999999996</v>
      </c>
      <c r="H20" s="3">
        <v>37.638339784130885</v>
      </c>
      <c r="I20" s="3">
        <v>47.117917627559393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82.324073791503906</v>
      </c>
      <c r="D21" s="3">
        <v>10.006558418273926</v>
      </c>
      <c r="E21" s="3">
        <v>7.2228288650512695</v>
      </c>
      <c r="F21" s="5">
        <v>3.3574383705854416E-2</v>
      </c>
      <c r="G21" s="3">
        <v>7.2564034461975098</v>
      </c>
      <c r="H21" s="3">
        <v>38.140474375151918</v>
      </c>
      <c r="I21" s="3">
        <v>47.745476967909013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82.260894775390625</v>
      </c>
      <c r="D22" s="3">
        <v>10.041259765625</v>
      </c>
      <c r="E22" s="3">
        <v>7.2148942947387695</v>
      </c>
      <c r="F22" s="5">
        <v>4.4413421303033829E-2</v>
      </c>
      <c r="G22" s="3">
        <v>7.259307861328125</v>
      </c>
      <c r="H22" s="3">
        <v>38.165733387074319</v>
      </c>
      <c r="I22" s="3">
        <v>47.757457881416116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82.377399999999994</v>
      </c>
      <c r="D23" s="3">
        <v>9.9329999999999998</v>
      </c>
      <c r="E23" s="3">
        <v>7.1867999999999999</v>
      </c>
      <c r="F23" s="5">
        <v>6.2199999999999998E-2</v>
      </c>
      <c r="G23" s="3">
        <v>7.2488999999999999</v>
      </c>
      <c r="H23" s="3">
        <v>38.137582555217769</v>
      </c>
      <c r="I23" s="3">
        <v>47.739158678357072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82.326301574707031</v>
      </c>
      <c r="D24" s="3">
        <v>10.090062141418457</v>
      </c>
      <c r="E24" s="3">
        <v>7.0817661285400391</v>
      </c>
      <c r="F24" s="5">
        <v>6.853543221950531E-2</v>
      </c>
      <c r="G24" s="3">
        <v>7.150301456451416</v>
      </c>
      <c r="H24" s="3">
        <v>38.218033280051721</v>
      </c>
      <c r="I24" s="3">
        <v>47.827702611571951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82.898811340332031</v>
      </c>
      <c r="D25" s="3">
        <v>9.5283575057983398</v>
      </c>
      <c r="E25" s="3">
        <v>7.1497488021850586</v>
      </c>
      <c r="F25" s="5">
        <v>7.5433894991874695E-2</v>
      </c>
      <c r="G25" s="3">
        <v>7.2251825332641602</v>
      </c>
      <c r="H25" s="3">
        <v>37.981594703533084</v>
      </c>
      <c r="I25" s="3">
        <v>47.651912001357026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82.882194519042969</v>
      </c>
      <c r="D26" s="3">
        <v>9.7390842437744141</v>
      </c>
      <c r="E26" s="3">
        <v>6.9527158737182617</v>
      </c>
      <c r="F26" s="5">
        <v>4.7766700387001038E-2</v>
      </c>
      <c r="G26" s="3">
        <v>7.0004825592041016</v>
      </c>
      <c r="H26" s="3">
        <v>38.14310436690522</v>
      </c>
      <c r="I26" s="3">
        <v>47.845889091302425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82.843009948730469</v>
      </c>
      <c r="D27" s="3">
        <v>9.9140396118164062</v>
      </c>
      <c r="E27" s="3">
        <v>6.7945890426635742</v>
      </c>
      <c r="F27" s="5">
        <v>4.5547563582658768E-2</v>
      </c>
      <c r="G27" s="3">
        <v>6.8401365280151367</v>
      </c>
      <c r="H27" s="3">
        <v>38.270010362248513</v>
      </c>
      <c r="I27" s="3">
        <v>47.987813879400541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85.074699401855469</v>
      </c>
      <c r="D28" s="3">
        <v>7.1033735275268555</v>
      </c>
      <c r="E28" s="3">
        <v>7.2016878128051758</v>
      </c>
      <c r="F28" s="5">
        <v>3.9444979280233383E-2</v>
      </c>
      <c r="G28" s="3">
        <v>7.2411327362060547</v>
      </c>
      <c r="H28" s="3">
        <v>37.440106748085448</v>
      </c>
      <c r="I28" s="3">
        <v>47.318352321370064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84.920974731445313</v>
      </c>
      <c r="D29" s="3">
        <v>7.3478407859802246</v>
      </c>
      <c r="E29" s="3">
        <v>7.2606606483459473</v>
      </c>
      <c r="F29" s="5">
        <v>8.4364414215087891E-2</v>
      </c>
      <c r="G29" s="3">
        <v>7.3450250625610352</v>
      </c>
      <c r="H29" s="3">
        <v>37.338704991477215</v>
      </c>
      <c r="I29" s="3">
        <v>47.205454798087246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84.435299999999998</v>
      </c>
      <c r="D30" s="3">
        <v>7.6482000000000001</v>
      </c>
      <c r="E30" s="3">
        <v>6.8003</v>
      </c>
      <c r="F30" s="5">
        <v>3.6299999999999999E-2</v>
      </c>
      <c r="G30" s="3">
        <v>6.8365</v>
      </c>
      <c r="H30" s="3">
        <v>38.078641104322891</v>
      </c>
      <c r="I30" s="3">
        <v>47.872105240036674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83.308899999999994</v>
      </c>
      <c r="D31" s="3">
        <v>8.8704000000000001</v>
      </c>
      <c r="E31" s="3">
        <v>6.4547999999999996</v>
      </c>
      <c r="F31" s="5">
        <v>7.2700000000000001E-2</v>
      </c>
      <c r="G31" s="3">
        <v>6.5274999999999999</v>
      </c>
      <c r="H31" s="3">
        <v>38.714927779595499</v>
      </c>
      <c r="I31" s="3">
        <v>48.374767043300629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83.671646118164063</v>
      </c>
      <c r="D32" s="3">
        <v>8.2238321304321289</v>
      </c>
      <c r="E32" s="3">
        <v>7.4475865364074707</v>
      </c>
      <c r="F32" s="5">
        <v>3.5336416214704514E-2</v>
      </c>
      <c r="G32" s="3">
        <v>7.4829230308532715</v>
      </c>
      <c r="H32" s="3">
        <v>37.717808731722464</v>
      </c>
      <c r="I32" s="3">
        <v>47.395060639141995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83.415756225585938</v>
      </c>
      <c r="D33" s="3">
        <v>8.4506740570068359</v>
      </c>
      <c r="E33" s="3">
        <v>7.4243917465209961</v>
      </c>
      <c r="F33" s="5">
        <v>1.8026886507868767E-2</v>
      </c>
      <c r="G33" s="3">
        <v>7.4424185752868652</v>
      </c>
      <c r="H33" s="3">
        <v>37.842507571800326</v>
      </c>
      <c r="I33" s="3">
        <v>47.490482457146079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82.977462768554688</v>
      </c>
      <c r="D34" s="3">
        <v>8.4991512298583984</v>
      </c>
      <c r="E34" s="3">
        <v>7.5454692840576172</v>
      </c>
      <c r="F34" s="5">
        <v>1.4031514525413513E-2</v>
      </c>
      <c r="G34" s="3">
        <v>7.5595006942749023</v>
      </c>
      <c r="H34" s="3">
        <v>37.992617257177073</v>
      </c>
      <c r="I34" s="3">
        <v>47.536320675006756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84.026824951171875</v>
      </c>
      <c r="D35" s="3">
        <v>7.8594455718994141</v>
      </c>
      <c r="E35" s="3">
        <v>7.387016773223877</v>
      </c>
      <c r="F35" s="5">
        <v>2.7614148333668709E-2</v>
      </c>
      <c r="G35" s="3">
        <v>7.4146308898925781</v>
      </c>
      <c r="H35" s="3">
        <v>37.677790473649942</v>
      </c>
      <c r="I35" s="3">
        <v>47.397964137485005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84.826934814453125</v>
      </c>
      <c r="D36" s="3">
        <v>7.2219767570495605</v>
      </c>
      <c r="E36" s="3">
        <v>7.4091076850891113</v>
      </c>
      <c r="F36" s="5">
        <v>3.4948945045471191E-2</v>
      </c>
      <c r="G36" s="3">
        <v>7.444056510925293</v>
      </c>
      <c r="H36" s="3">
        <v>37.360528286268512</v>
      </c>
      <c r="I36" s="3">
        <v>47.189167945416052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84.432500000000005</v>
      </c>
      <c r="D37" s="3">
        <v>7.5780000000000003</v>
      </c>
      <c r="E37" s="3">
        <v>7.2686000000000002</v>
      </c>
      <c r="F37" s="5">
        <v>2.5999999999999999E-2</v>
      </c>
      <c r="G37" s="3">
        <v>7.2946999999999997</v>
      </c>
      <c r="H37" s="3">
        <v>37.646264494937739</v>
      </c>
      <c r="I37" s="3">
        <v>47.426071082386855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83.634941101074219</v>
      </c>
      <c r="D38" s="3">
        <v>8.364013671875</v>
      </c>
      <c r="E38" s="3">
        <v>6.9908537864685059</v>
      </c>
      <c r="F38" s="5">
        <v>2.7200412005186081E-2</v>
      </c>
      <c r="G38" s="3">
        <v>7.0180540084838867</v>
      </c>
      <c r="H38" s="3">
        <v>38.159127181033035</v>
      </c>
      <c r="I38" s="3">
        <v>47.850323826935799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82.66961669921875</v>
      </c>
      <c r="D39" s="3">
        <v>9.1745510101318359</v>
      </c>
      <c r="E39" s="3">
        <v>6.9907999038696289</v>
      </c>
      <c r="F39" s="5">
        <v>1.5786312520503998E-2</v>
      </c>
      <c r="G39" s="3">
        <v>7.0065860748291016</v>
      </c>
      <c r="H39" s="3">
        <v>38.519659295993939</v>
      </c>
      <c r="I39" s="3">
        <v>48.076374638490101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83.395523101806646</v>
      </c>
      <c r="D40" s="6">
        <f t="shared" si="0"/>
        <v>8.9192196266174317</v>
      </c>
      <c r="E40" s="6">
        <f t="shared" si="0"/>
        <v>7.0798971689860029</v>
      </c>
      <c r="F40" s="6">
        <f t="shared" si="0"/>
        <v>4.1200989682177704E-2</v>
      </c>
      <c r="G40" s="6">
        <f t="shared" si="0"/>
        <v>7.1210948003133145</v>
      </c>
      <c r="H40" s="6">
        <f t="shared" si="0"/>
        <v>37.952597207788735</v>
      </c>
      <c r="I40" s="6">
        <f t="shared" si="0"/>
        <v>47.674250881523754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85.074699401855469</v>
      </c>
      <c r="D45" s="21">
        <f t="shared" si="1"/>
        <v>10.090062141418457</v>
      </c>
      <c r="E45" s="26">
        <f t="shared" si="1"/>
        <v>7.5454692840576172</v>
      </c>
      <c r="F45" s="26">
        <f t="shared" si="1"/>
        <v>8.4364414215087891E-2</v>
      </c>
      <c r="G45" s="21">
        <f t="shared" si="1"/>
        <v>7.5595006942749023</v>
      </c>
      <c r="H45" s="26">
        <f t="shared" si="1"/>
        <v>38.714927779595499</v>
      </c>
      <c r="I45" s="22">
        <f t="shared" si="1"/>
        <v>48.374767043300629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82.260894775390625</v>
      </c>
      <c r="D46" s="26">
        <f t="shared" si="2"/>
        <v>7.1033735275268555</v>
      </c>
      <c r="E46" s="26">
        <f t="shared" si="2"/>
        <v>6.4547999999999996</v>
      </c>
      <c r="F46" s="23">
        <f t="shared" si="2"/>
        <v>1.4031514525413513E-2</v>
      </c>
      <c r="G46" s="26">
        <f t="shared" si="2"/>
        <v>6.5274999999999999</v>
      </c>
      <c r="H46" s="23">
        <f t="shared" si="2"/>
        <v>37.338704991477215</v>
      </c>
      <c r="I46" s="26">
        <f t="shared" si="2"/>
        <v>47.117917627559393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0.80357532122036124</v>
      </c>
      <c r="D47" s="24">
        <f t="shared" si="3"/>
        <v>0.92780343277017685</v>
      </c>
      <c r="E47" s="26">
        <f t="shared" si="3"/>
        <v>0.2384411763462578</v>
      </c>
      <c r="F47" s="26">
        <f t="shared" si="3"/>
        <v>1.9657510284623762E-2</v>
      </c>
      <c r="G47" s="24">
        <f t="shared" si="3"/>
        <v>0.2320513932156468</v>
      </c>
      <c r="H47" s="26">
        <f t="shared" si="3"/>
        <v>0.31417929662163802</v>
      </c>
      <c r="I47" s="25">
        <f t="shared" si="3"/>
        <v>0.27436243459733067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outlinePr summaryBelow="0" summaryRight="0"/>
  </sheetPr>
  <dimension ref="A1:K50"/>
  <sheetViews>
    <sheetView showGridLines="0" topLeftCell="A25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75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86.873527526855469</v>
      </c>
      <c r="D10" s="10">
        <v>7.8235998153686523</v>
      </c>
      <c r="E10" s="10">
        <v>4.8672442436218262</v>
      </c>
      <c r="F10" s="11">
        <v>6.642267107963562E-2</v>
      </c>
      <c r="G10" s="10">
        <v>4.9336667060852051</v>
      </c>
      <c r="H10" s="10">
        <v>38.401363140621186</v>
      </c>
      <c r="I10" s="10">
        <v>48.838998678576338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86.974044799804688</v>
      </c>
      <c r="D11" s="3">
        <v>7.8290205001831055</v>
      </c>
      <c r="E11" s="3">
        <v>4.7449169158935547</v>
      </c>
      <c r="F11" s="5">
        <v>8.6293019354343414E-2</v>
      </c>
      <c r="G11" s="3">
        <v>4.8312101364135742</v>
      </c>
      <c r="H11" s="3">
        <v>38.438413338309203</v>
      </c>
      <c r="I11" s="3">
        <v>48.899703336907862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87.172744750976563</v>
      </c>
      <c r="D12" s="3">
        <v>7.6915197372436523</v>
      </c>
      <c r="E12" s="3">
        <v>4.6920619010925293</v>
      </c>
      <c r="F12" s="5">
        <v>8.926430344581604E-2</v>
      </c>
      <c r="G12" s="3">
        <v>4.7813262939453125</v>
      </c>
      <c r="H12" s="3">
        <v>38.41088337415912</v>
      </c>
      <c r="I12" s="3">
        <v>48.903603123395001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87.395156860351563</v>
      </c>
      <c r="D13" s="3">
        <v>7.5696549415588379</v>
      </c>
      <c r="E13" s="3">
        <v>4.5815157890319824</v>
      </c>
      <c r="F13" s="5">
        <v>8.4035865962505341E-2</v>
      </c>
      <c r="G13" s="3">
        <v>4.6655516624450684</v>
      </c>
      <c r="H13" s="3">
        <v>38.42886944742262</v>
      </c>
      <c r="I13" s="3">
        <v>48.964090951109476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87.492813110351563</v>
      </c>
      <c r="D14" s="3">
        <v>7.6528615951538086</v>
      </c>
      <c r="E14" s="3">
        <v>4.3852100372314453</v>
      </c>
      <c r="F14" s="5">
        <v>7.2347827255725861E-2</v>
      </c>
      <c r="G14" s="3">
        <v>4.4575576782226562</v>
      </c>
      <c r="H14" s="3">
        <v>38.545456441105465</v>
      </c>
      <c r="I14" s="3">
        <v>49.12360995989507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87.575767517089844</v>
      </c>
      <c r="D15" s="3">
        <v>7.627192497253418</v>
      </c>
      <c r="E15" s="3">
        <v>4.339592456817627</v>
      </c>
      <c r="F15" s="5">
        <v>8.2919217646121979E-2</v>
      </c>
      <c r="G15" s="3">
        <v>4.4225115776062012</v>
      </c>
      <c r="H15" s="3">
        <v>38.539563865113912</v>
      </c>
      <c r="I15" s="3">
        <v>49.132657940145464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87.65087890625</v>
      </c>
      <c r="D16" s="3">
        <v>7.5805749893188477</v>
      </c>
      <c r="E16" s="3">
        <v>4.3376126289367676</v>
      </c>
      <c r="F16" s="5">
        <v>7.8341305255889893E-2</v>
      </c>
      <c r="G16" s="3">
        <v>4.4159541130065918</v>
      </c>
      <c r="H16" s="3">
        <v>38.516004717776902</v>
      </c>
      <c r="I16" s="3">
        <v>49.122547198195186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87.719085693359375</v>
      </c>
      <c r="D17" s="3">
        <v>7.3997902870178223</v>
      </c>
      <c r="E17" s="3">
        <v>4.4629507064819336</v>
      </c>
      <c r="F17" s="5">
        <v>7.3071524500846863E-2</v>
      </c>
      <c r="G17" s="3">
        <v>4.5360221862792969</v>
      </c>
      <c r="H17" s="3">
        <v>38.41188190533294</v>
      </c>
      <c r="I17" s="3">
        <v>49.011157626985643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88.287445068359375</v>
      </c>
      <c r="D18" s="3">
        <v>7.068793773651123</v>
      </c>
      <c r="E18" s="3">
        <v>4.2286672592163086</v>
      </c>
      <c r="F18" s="5">
        <v>7.365543395280838E-2</v>
      </c>
      <c r="G18" s="3">
        <v>4.3023228645324707</v>
      </c>
      <c r="H18" s="3">
        <v>38.40620064211403</v>
      </c>
      <c r="I18" s="3">
        <v>49.106686856309416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87.213111877441406</v>
      </c>
      <c r="D19" s="3">
        <v>7.7469820976257324</v>
      </c>
      <c r="E19" s="3">
        <v>4.4401202201843262</v>
      </c>
      <c r="F19" s="5">
        <v>7.3166951537132263E-2</v>
      </c>
      <c r="G19" s="3">
        <v>4.5132870674133301</v>
      </c>
      <c r="H19" s="3">
        <v>38.627671110838435</v>
      </c>
      <c r="I19" s="3">
        <v>49.148190281432392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87.172744750976563</v>
      </c>
      <c r="D20" s="3">
        <v>7.6915197372436523</v>
      </c>
      <c r="E20" s="3">
        <v>4.6920619010925293</v>
      </c>
      <c r="F20" s="5">
        <v>8.926430344581604E-2</v>
      </c>
      <c r="G20" s="3">
        <v>4.7813262939453125</v>
      </c>
      <c r="H20" s="3">
        <v>38.41088337415912</v>
      </c>
      <c r="I20" s="3">
        <v>48.903603123395001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87.721755981445313</v>
      </c>
      <c r="D21" s="3">
        <v>7.1987881660461426</v>
      </c>
      <c r="E21" s="3">
        <v>4.6337924003601074</v>
      </c>
      <c r="F21" s="5">
        <v>6.1919737607240677E-2</v>
      </c>
      <c r="G21" s="3">
        <v>4.6957120895385742</v>
      </c>
      <c r="H21" s="3">
        <v>38.316089421294521</v>
      </c>
      <c r="I21" s="3">
        <v>48.889036781189276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87.582061767578125</v>
      </c>
      <c r="D22" s="3">
        <v>7.1661310195922852</v>
      </c>
      <c r="E22" s="3">
        <v>4.6983485221862793</v>
      </c>
      <c r="F22" s="5">
        <v>6.499888002872467E-2</v>
      </c>
      <c r="G22" s="3">
        <v>4.7633476257324219</v>
      </c>
      <c r="H22" s="3">
        <v>38.344245788703248</v>
      </c>
      <c r="I22" s="3">
        <v>48.876270760412226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87.262229919433594</v>
      </c>
      <c r="D23" s="3">
        <v>7.3379683494567871</v>
      </c>
      <c r="E23" s="3">
        <v>4.8161764144897461</v>
      </c>
      <c r="F23" s="5">
        <v>6.8403787910938263E-2</v>
      </c>
      <c r="G23" s="3">
        <v>4.884580135345459</v>
      </c>
      <c r="H23" s="3">
        <v>38.360270908793858</v>
      </c>
      <c r="I23" s="3">
        <v>48.83413076223593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87.35394287109375</v>
      </c>
      <c r="D24" s="3">
        <v>7.3085217475891113</v>
      </c>
      <c r="E24" s="3">
        <v>4.8889708518981934</v>
      </c>
      <c r="F24" s="5">
        <v>6.6938653588294983E-2</v>
      </c>
      <c r="G24" s="3">
        <v>4.9559097290039062</v>
      </c>
      <c r="H24" s="3">
        <v>38.25026947100703</v>
      </c>
      <c r="I24" s="3">
        <v>48.739214028388936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87.667739868164063</v>
      </c>
      <c r="D25" s="3">
        <v>7.1819391250610352</v>
      </c>
      <c r="E25" s="3">
        <v>4.7450976371765137</v>
      </c>
      <c r="F25" s="5">
        <v>6.5828725695610046E-2</v>
      </c>
      <c r="G25" s="3">
        <v>4.8109264373779297</v>
      </c>
      <c r="H25" s="3">
        <v>38.24884172924763</v>
      </c>
      <c r="I25" s="3">
        <v>48.799574791037351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87.211380004882813</v>
      </c>
      <c r="D26" s="3">
        <v>7.4508571624755859</v>
      </c>
      <c r="E26" s="3">
        <v>4.8738608360290527</v>
      </c>
      <c r="F26" s="5">
        <v>7.1740634739398956E-2</v>
      </c>
      <c r="G26" s="3">
        <v>4.9456014633178711</v>
      </c>
      <c r="H26" s="3">
        <v>38.300976461599163</v>
      </c>
      <c r="I26" s="3">
        <v>48.772787281136893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88.80706787109375</v>
      </c>
      <c r="D27" s="3">
        <v>5.7496628761291504</v>
      </c>
      <c r="E27" s="3">
        <v>4.9191288948059082</v>
      </c>
      <c r="F27" s="5">
        <v>9.4605900347232819E-2</v>
      </c>
      <c r="G27" s="3">
        <v>5.0137348175048828</v>
      </c>
      <c r="H27" s="3">
        <v>37.819505444614968</v>
      </c>
      <c r="I27" s="3">
        <v>48.449939633381625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87.084526062011719</v>
      </c>
      <c r="D28" s="3">
        <v>7.8483705520629883</v>
      </c>
      <c r="E28" s="3">
        <v>4.5949487686157227</v>
      </c>
      <c r="F28" s="5">
        <v>8.4185279905796051E-2</v>
      </c>
      <c r="G28" s="3">
        <v>4.6791338920593262</v>
      </c>
      <c r="H28" s="3">
        <v>38.512001875097631</v>
      </c>
      <c r="I28" s="3">
        <v>49.007775822432571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87.213111877441406</v>
      </c>
      <c r="D29" s="3">
        <v>7.7469820976257324</v>
      </c>
      <c r="E29" s="3">
        <v>4.4401202201843262</v>
      </c>
      <c r="F29" s="5">
        <v>7.3166951537132263E-2</v>
      </c>
      <c r="G29" s="3">
        <v>4.5132870674133301</v>
      </c>
      <c r="H29" s="3">
        <v>38.627671110838435</v>
      </c>
      <c r="I29" s="3">
        <v>49.148190281432392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86.737678527832031</v>
      </c>
      <c r="D30" s="3">
        <v>8.0007133483886719</v>
      </c>
      <c r="E30" s="3">
        <v>4.7070584297180176</v>
      </c>
      <c r="F30" s="5">
        <v>7.4260108172893524E-2</v>
      </c>
      <c r="G30" s="3">
        <v>4.7813186645507812</v>
      </c>
      <c r="H30" s="3">
        <v>38.570310571116295</v>
      </c>
      <c r="I30" s="3">
        <v>49.001451228435045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86.963630676269531</v>
      </c>
      <c r="D31" s="3">
        <v>7.7714014053344727</v>
      </c>
      <c r="E31" s="3">
        <v>4.694939136505127</v>
      </c>
      <c r="F31" s="5">
        <v>7.4205562472343445E-2</v>
      </c>
      <c r="G31" s="3">
        <v>4.7691445350646973</v>
      </c>
      <c r="H31" s="3">
        <v>38.519474181128615</v>
      </c>
      <c r="I31" s="3">
        <v>48.976229574102447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91.947349548339844</v>
      </c>
      <c r="D32" s="3">
        <v>4.5908846855163574</v>
      </c>
      <c r="E32" s="3">
        <v>2.9765541553497314</v>
      </c>
      <c r="F32" s="5">
        <v>0.12671707570552826</v>
      </c>
      <c r="G32" s="3">
        <v>3.1032712459564209</v>
      </c>
      <c r="H32" s="3">
        <v>38.18192389894309</v>
      </c>
      <c r="I32" s="3">
        <v>49.480628478684068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90.2861328125</v>
      </c>
      <c r="D33" s="3">
        <v>5.8700628280639648</v>
      </c>
      <c r="E33" s="3">
        <v>3.2999298572540283</v>
      </c>
      <c r="F33" s="5">
        <v>0.21156859397888184</v>
      </c>
      <c r="G33" s="3">
        <v>3.5114984512329102</v>
      </c>
      <c r="H33" s="3">
        <v>38.360499353737069</v>
      </c>
      <c r="I33" s="3">
        <v>49.388273127203249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89.718544006347656</v>
      </c>
      <c r="D34" s="3">
        <v>5.712303638458252</v>
      </c>
      <c r="E34" s="3">
        <v>3.9638769626617432</v>
      </c>
      <c r="F34" s="5">
        <v>0.16724339127540588</v>
      </c>
      <c r="G34" s="3">
        <v>4.1311202049255371</v>
      </c>
      <c r="H34" s="3">
        <v>38.142605695137135</v>
      </c>
      <c r="I34" s="3">
        <v>49.001981894453607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88.678962707519531</v>
      </c>
      <c r="D35" s="3">
        <v>5.8449063301086426</v>
      </c>
      <c r="E35" s="3">
        <v>4.929506778717041</v>
      </c>
      <c r="F35" s="5">
        <v>7.5746938586235046E-2</v>
      </c>
      <c r="G35" s="3">
        <v>5.005253791809082</v>
      </c>
      <c r="H35" s="3">
        <v>37.868710192680929</v>
      </c>
      <c r="I35" s="3">
        <v>48.487203133727881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88.80706787109375</v>
      </c>
      <c r="D36" s="3">
        <v>5.7496628761291504</v>
      </c>
      <c r="E36" s="3">
        <v>4.9191288948059082</v>
      </c>
      <c r="F36" s="5">
        <v>9.4605900347232819E-2</v>
      </c>
      <c r="G36" s="3">
        <v>5.0137348175048828</v>
      </c>
      <c r="H36" s="3">
        <v>37.819505444614968</v>
      </c>
      <c r="I36" s="3">
        <v>48.449939633381625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89.809577941894531</v>
      </c>
      <c r="D37" s="3">
        <v>5.5512232780456543</v>
      </c>
      <c r="E37" s="3">
        <v>4.0171327590942383</v>
      </c>
      <c r="F37" s="5">
        <v>0.14565017819404602</v>
      </c>
      <c r="G37" s="3">
        <v>4.162783145904541</v>
      </c>
      <c r="H37" s="3">
        <v>38.118431465584393</v>
      </c>
      <c r="I37" s="3">
        <v>48.978577190617472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90.386627197265625</v>
      </c>
      <c r="D38" s="3">
        <v>5.4217095375061035</v>
      </c>
      <c r="E38" s="3">
        <v>3.6786899566650391</v>
      </c>
      <c r="F38" s="5">
        <v>0.1488892138004303</v>
      </c>
      <c r="G38" s="3">
        <v>3.8275792598724365</v>
      </c>
      <c r="H38" s="3">
        <v>38.136311821170118</v>
      </c>
      <c r="I38" s="3">
        <v>49.133126400646354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90.402908325195313</v>
      </c>
      <c r="D39" s="3">
        <v>5.2767181396484375</v>
      </c>
      <c r="E39" s="3">
        <v>3.6840903759002686</v>
      </c>
      <c r="F39" s="5">
        <v>0.23170730471611023</v>
      </c>
      <c r="G39" s="3">
        <v>3.9157977104187012</v>
      </c>
      <c r="H39" s="3">
        <v>38.080787594323112</v>
      </c>
      <c r="I39" s="3">
        <v>49.043404207935431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88.105653889973965</v>
      </c>
      <c r="D40" s="6">
        <f t="shared" si="0"/>
        <v>6.9486772378285728</v>
      </c>
      <c r="E40" s="6">
        <f t="shared" si="0"/>
        <v>4.441776863733927</v>
      </c>
      <c r="F40" s="6">
        <f t="shared" si="0"/>
        <v>9.5705508068203923E-2</v>
      </c>
      <c r="G40" s="6">
        <f t="shared" si="0"/>
        <v>4.5374823888142908</v>
      </c>
      <c r="H40" s="6">
        <f t="shared" si="0"/>
        <v>38.323854126219501</v>
      </c>
      <c r="I40" s="6">
        <f t="shared" si="0"/>
        <v>48.953752802906045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91.947349548339844</v>
      </c>
      <c r="D45" s="21">
        <f t="shared" si="1"/>
        <v>8.0007133483886719</v>
      </c>
      <c r="E45" s="26">
        <f t="shared" si="1"/>
        <v>4.929506778717041</v>
      </c>
      <c r="F45" s="26">
        <f t="shared" si="1"/>
        <v>0.23170730471611023</v>
      </c>
      <c r="G45" s="21">
        <f t="shared" si="1"/>
        <v>5.0137348175048828</v>
      </c>
      <c r="H45" s="26">
        <f t="shared" si="1"/>
        <v>38.627671110838435</v>
      </c>
      <c r="I45" s="22">
        <f t="shared" si="1"/>
        <v>49.480628478684068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86.737678527832031</v>
      </c>
      <c r="D46" s="26">
        <f t="shared" si="2"/>
        <v>4.5908846855163574</v>
      </c>
      <c r="E46" s="26">
        <f t="shared" si="2"/>
        <v>2.9765541553497314</v>
      </c>
      <c r="F46" s="23">
        <f t="shared" si="2"/>
        <v>6.1919737607240677E-2</v>
      </c>
      <c r="G46" s="26">
        <f t="shared" si="2"/>
        <v>3.1032712459564209</v>
      </c>
      <c r="H46" s="23">
        <f t="shared" si="2"/>
        <v>37.819505444614968</v>
      </c>
      <c r="I46" s="26">
        <f t="shared" si="2"/>
        <v>48.449939633381625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1.3313399705283784</v>
      </c>
      <c r="D47" s="24">
        <f t="shared" si="3"/>
        <v>0.99296021163672676</v>
      </c>
      <c r="E47" s="26">
        <f t="shared" si="3"/>
        <v>0.49399767049601379</v>
      </c>
      <c r="F47" s="26">
        <f t="shared" si="3"/>
        <v>4.3188945766539311E-2</v>
      </c>
      <c r="G47" s="24">
        <f t="shared" si="3"/>
        <v>0.46213786466847179</v>
      </c>
      <c r="H47" s="26">
        <f t="shared" si="3"/>
        <v>0.22217291433258057</v>
      </c>
      <c r="I47" s="25">
        <f t="shared" si="3"/>
        <v>0.23345260073757304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76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98.122894287109375</v>
      </c>
      <c r="D10" s="10">
        <v>1.0278351306915283</v>
      </c>
      <c r="E10" s="10">
        <v>0.34516969323158264</v>
      </c>
      <c r="F10" s="11">
        <v>0.14736218750476837</v>
      </c>
      <c r="G10" s="10">
        <v>0.49253189563751221</v>
      </c>
      <c r="H10" s="10">
        <v>38.180472600101929</v>
      </c>
      <c r="I10" s="10">
        <v>50.664572757235305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98.224891662597656</v>
      </c>
      <c r="D11" s="3">
        <v>0.95249593257904053</v>
      </c>
      <c r="E11" s="3">
        <v>0.32655701041221619</v>
      </c>
      <c r="F11" s="5">
        <v>0.14357472956180573</v>
      </c>
      <c r="G11" s="3">
        <v>0.47013175487518311</v>
      </c>
      <c r="H11" s="3">
        <v>38.164534171005265</v>
      </c>
      <c r="I11" s="3">
        <v>50.667103241966217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98.105369567871094</v>
      </c>
      <c r="D12" s="3">
        <v>1.0149500370025635</v>
      </c>
      <c r="E12" s="3">
        <v>0.38227981328964233</v>
      </c>
      <c r="F12" s="5">
        <v>0.14354556798934937</v>
      </c>
      <c r="G12" s="3">
        <v>0.5258253812789917</v>
      </c>
      <c r="H12" s="3">
        <v>38.162123858041788</v>
      </c>
      <c r="I12" s="3">
        <v>50.639429844669081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98.148338317871094</v>
      </c>
      <c r="D13" s="3">
        <v>1.0015654563903809</v>
      </c>
      <c r="E13" s="3">
        <v>0.34643134474754333</v>
      </c>
      <c r="F13" s="5">
        <v>0.14661459624767303</v>
      </c>
      <c r="G13" s="3">
        <v>0.49304592609405518</v>
      </c>
      <c r="H13" s="3">
        <v>38.172212002651023</v>
      </c>
      <c r="I13" s="3">
        <v>50.659851076651904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98.331024169921875</v>
      </c>
      <c r="D14" s="3">
        <v>0.88816261291503906</v>
      </c>
      <c r="E14" s="3">
        <v>0.28305724263191223</v>
      </c>
      <c r="F14" s="5">
        <v>0.14515344798564911</v>
      </c>
      <c r="G14" s="3">
        <v>0.42821067571640015</v>
      </c>
      <c r="H14" s="3">
        <v>38.161506984557185</v>
      </c>
      <c r="I14" s="3">
        <v>50.684837526460143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98.041175842285156</v>
      </c>
      <c r="D15" s="3">
        <v>1.065245509147644</v>
      </c>
      <c r="E15" s="3">
        <v>0.39629191160202026</v>
      </c>
      <c r="F15" s="5">
        <v>0.1458769291639328</v>
      </c>
      <c r="G15" s="3">
        <v>0.54216885566711426</v>
      </c>
      <c r="H15" s="3">
        <v>38.16683726760234</v>
      </c>
      <c r="I15" s="3">
        <v>50.633848448525789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98.031509399414063</v>
      </c>
      <c r="D16" s="3">
        <v>1.0784797668457031</v>
      </c>
      <c r="E16" s="3">
        <v>0.39252781867980957</v>
      </c>
      <c r="F16" s="5">
        <v>0.14671210944652557</v>
      </c>
      <c r="G16" s="3">
        <v>0.53923994302749634</v>
      </c>
      <c r="H16" s="3">
        <v>38.170193920899912</v>
      </c>
      <c r="I16" s="3">
        <v>50.636941685530807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98.180389404296875</v>
      </c>
      <c r="D17" s="3">
        <v>0.9778064489364624</v>
      </c>
      <c r="E17" s="3">
        <v>0.34586337208747864</v>
      </c>
      <c r="F17" s="5">
        <v>0.14548920094966888</v>
      </c>
      <c r="G17" s="3">
        <v>0.49135255813598633</v>
      </c>
      <c r="H17" s="3">
        <v>38.159680923291013</v>
      </c>
      <c r="I17" s="3">
        <v>50.653902370375725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98.438995361328125</v>
      </c>
      <c r="D18" s="3">
        <v>0.8289833664894104</v>
      </c>
      <c r="E18" s="3">
        <v>0.23638156056404114</v>
      </c>
      <c r="F18" s="5">
        <v>0.14654882252216339</v>
      </c>
      <c r="G18" s="3">
        <v>0.38293039798736572</v>
      </c>
      <c r="H18" s="3">
        <v>38.158188229424191</v>
      </c>
      <c r="I18" s="3">
        <v>50.704100568591059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98.474900000000005</v>
      </c>
      <c r="D19" s="3">
        <v>0.80430000000000001</v>
      </c>
      <c r="E19" s="3">
        <v>0.22539999999999999</v>
      </c>
      <c r="F19" s="5">
        <v>0.14630000000000001</v>
      </c>
      <c r="G19" s="3">
        <v>0.37169999999999997</v>
      </c>
      <c r="H19" s="3">
        <v>38.155767166464983</v>
      </c>
      <c r="I19" s="3">
        <v>50.707857332186776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98.353300000000004</v>
      </c>
      <c r="D20" s="3">
        <v>0.87480000000000002</v>
      </c>
      <c r="E20" s="3">
        <v>0.27729999999999999</v>
      </c>
      <c r="F20" s="5">
        <v>0.14460000000000001</v>
      </c>
      <c r="G20" s="3">
        <v>0.4219</v>
      </c>
      <c r="H20" s="3">
        <v>38.157393360354732</v>
      </c>
      <c r="I20" s="3">
        <v>50.683171173933125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98.452613830566406</v>
      </c>
      <c r="D21" s="3">
        <v>0.8161589503288269</v>
      </c>
      <c r="E21" s="3">
        <v>0.23308761417865753</v>
      </c>
      <c r="F21" s="5">
        <v>0.14969810843467712</v>
      </c>
      <c r="G21" s="3">
        <v>0.38278573751449585</v>
      </c>
      <c r="H21" s="3">
        <v>38.152130631083132</v>
      </c>
      <c r="I21" s="3">
        <v>50.699997281415783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98.421646118164063</v>
      </c>
      <c r="D22" s="3">
        <v>0.8482663631439209</v>
      </c>
      <c r="E22" s="3">
        <v>0.23307773470878601</v>
      </c>
      <c r="F22" s="5">
        <v>0.14834639430046082</v>
      </c>
      <c r="G22" s="3">
        <v>0.38142412900924683</v>
      </c>
      <c r="H22" s="3">
        <v>38.161829248896311</v>
      </c>
      <c r="I22" s="3">
        <v>50.706459977842037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98.554229736328125</v>
      </c>
      <c r="D23" s="3">
        <v>0.74864041805267334</v>
      </c>
      <c r="E23" s="3">
        <v>0.19647720456123352</v>
      </c>
      <c r="F23" s="5">
        <v>0.15127326548099518</v>
      </c>
      <c r="G23" s="3">
        <v>0.34775048494338989</v>
      </c>
      <c r="H23" s="3">
        <v>38.146464660804327</v>
      </c>
      <c r="I23" s="3">
        <v>50.713028604119906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98.5701904296875</v>
      </c>
      <c r="D24" s="3">
        <v>0.73483806848526001</v>
      </c>
      <c r="E24" s="3">
        <v>0.19476015865802765</v>
      </c>
      <c r="F24" s="5">
        <v>0.15452980995178223</v>
      </c>
      <c r="G24" s="3">
        <v>0.34928995370864868</v>
      </c>
      <c r="H24" s="3">
        <v>38.140110399488655</v>
      </c>
      <c r="I24" s="3">
        <v>50.707914445870458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98.559646606445313</v>
      </c>
      <c r="D25" s="3">
        <v>0.72628927230834961</v>
      </c>
      <c r="E25" s="3">
        <v>0.19159847497940063</v>
      </c>
      <c r="F25" s="5">
        <v>0.17743586003780365</v>
      </c>
      <c r="G25" s="3">
        <v>0.36903434991836548</v>
      </c>
      <c r="H25" s="3">
        <v>38.129020751394627</v>
      </c>
      <c r="I25" s="3">
        <v>50.686623857354505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98.400260925292969</v>
      </c>
      <c r="D26" s="3">
        <v>0.819663405418396</v>
      </c>
      <c r="E26" s="3">
        <v>0.20650587975978851</v>
      </c>
      <c r="F26" s="5">
        <v>0.21833835542201996</v>
      </c>
      <c r="G26" s="3">
        <v>0.42484423518180847</v>
      </c>
      <c r="H26" s="3">
        <v>38.142025715028375</v>
      </c>
      <c r="I26" s="3">
        <v>50.657346641977618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98.399699999999996</v>
      </c>
      <c r="D27" s="3">
        <v>0.81940000000000002</v>
      </c>
      <c r="E27" s="3">
        <v>0.20710000000000001</v>
      </c>
      <c r="F27" s="5">
        <v>0.21859999999999999</v>
      </c>
      <c r="G27" s="3">
        <v>0.42559999999999998</v>
      </c>
      <c r="H27" s="3">
        <v>38.141683724447496</v>
      </c>
      <c r="I27" s="3">
        <v>50.657835964004647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98.505905151367188</v>
      </c>
      <c r="D28" s="3">
        <v>0.74781447649002075</v>
      </c>
      <c r="E28" s="3">
        <v>0.19429700076580048</v>
      </c>
      <c r="F28" s="5">
        <v>0.20695915818214417</v>
      </c>
      <c r="G28" s="3">
        <v>0.40125614404678345</v>
      </c>
      <c r="H28" s="3">
        <v>38.123192850191458</v>
      </c>
      <c r="I28" s="3">
        <v>50.66075027586934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98.536476135253906</v>
      </c>
      <c r="D29" s="3">
        <v>0.73372578620910645</v>
      </c>
      <c r="E29" s="3">
        <v>0.18723919987678528</v>
      </c>
      <c r="F29" s="5">
        <v>0.19859081506729126</v>
      </c>
      <c r="G29" s="3">
        <v>0.38583001494407654</v>
      </c>
      <c r="H29" s="3">
        <v>38.123322037914718</v>
      </c>
      <c r="I29" s="3">
        <v>50.670221445577113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98.523933410644531</v>
      </c>
      <c r="D30" s="3">
        <v>0.74267244338989258</v>
      </c>
      <c r="E30" s="3">
        <v>0.19002422690391541</v>
      </c>
      <c r="F30" s="5">
        <v>0.19809119403362274</v>
      </c>
      <c r="G30" s="3">
        <v>0.38811540603637695</v>
      </c>
      <c r="H30" s="3">
        <v>38.125971209789654</v>
      </c>
      <c r="I30" s="3">
        <v>50.670749462016182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98.651351928710938</v>
      </c>
      <c r="D31" s="3">
        <v>0.6474871039390564</v>
      </c>
      <c r="E31" s="3">
        <v>0.17605669796466827</v>
      </c>
      <c r="F31" s="5">
        <v>0.17926989495754242</v>
      </c>
      <c r="G31" s="3">
        <v>0.35532659292221069</v>
      </c>
      <c r="H31" s="3">
        <v>38.112189338802359</v>
      </c>
      <c r="I31" s="3">
        <v>50.683158926392949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98.75701904296875</v>
      </c>
      <c r="D32" s="3">
        <v>0.57853025197982788</v>
      </c>
      <c r="E32" s="3">
        <v>0.15797922015190125</v>
      </c>
      <c r="F32" s="5">
        <v>0.16437411308288574</v>
      </c>
      <c r="G32" s="3">
        <v>0.32235333323478699</v>
      </c>
      <c r="H32" s="3">
        <v>38.102489615966157</v>
      </c>
      <c r="I32" s="3">
        <v>50.697053464705562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98.53729248046875</v>
      </c>
      <c r="D33" s="3">
        <v>0.73285186290740967</v>
      </c>
      <c r="E33" s="3">
        <v>0.18298397958278656</v>
      </c>
      <c r="F33" s="5">
        <v>0.20431496202945709</v>
      </c>
      <c r="G33" s="3">
        <v>0.38729894161224365</v>
      </c>
      <c r="H33" s="3">
        <v>38.122007248787149</v>
      </c>
      <c r="I33" s="3">
        <v>50.667366945937509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98.508132934570313</v>
      </c>
      <c r="D34" s="3">
        <v>0.73562061786651611</v>
      </c>
      <c r="E34" s="3">
        <v>0.18869815766811371</v>
      </c>
      <c r="F34" s="5">
        <v>0.22026738524436951</v>
      </c>
      <c r="G34" s="3">
        <v>0.40896552801132202</v>
      </c>
      <c r="H34" s="3">
        <v>38.11739307019721</v>
      </c>
      <c r="I34" s="3">
        <v>50.650526838911944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98.483421325683594</v>
      </c>
      <c r="D35" s="3">
        <v>0.76177513599395752</v>
      </c>
      <c r="E35" s="3">
        <v>0.1973206102848053</v>
      </c>
      <c r="F35" s="5">
        <v>0.20913098752498627</v>
      </c>
      <c r="G35" s="3">
        <v>0.40645158290863037</v>
      </c>
      <c r="H35" s="3">
        <v>38.149100945702997</v>
      </c>
      <c r="I35" s="3">
        <v>50.670145041452571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98.506446838378906</v>
      </c>
      <c r="D36" s="3">
        <v>0.73697757720947266</v>
      </c>
      <c r="E36" s="3">
        <v>0.19837568700313568</v>
      </c>
      <c r="F36" s="5">
        <v>0.21077685058116913</v>
      </c>
      <c r="G36" s="3">
        <v>0.40915253758430481</v>
      </c>
      <c r="H36" s="3">
        <v>38.118043453147621</v>
      </c>
      <c r="I36" s="3">
        <v>50.653147662660736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98.493972778320312</v>
      </c>
      <c r="D37" s="3">
        <v>0.75564801692962646</v>
      </c>
      <c r="E37" s="3">
        <v>0.19062070548534393</v>
      </c>
      <c r="F37" s="5">
        <v>0.20921993255615234</v>
      </c>
      <c r="G37" s="3">
        <v>0.39984065294265747</v>
      </c>
      <c r="H37" s="3">
        <v>38.129099269864952</v>
      </c>
      <c r="I37" s="3">
        <v>50.664175869468544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98.530921936035156</v>
      </c>
      <c r="D38" s="3">
        <v>0.72806859016418457</v>
      </c>
      <c r="E38" s="3">
        <v>0.18522936105728149</v>
      </c>
      <c r="F38" s="5">
        <v>0.20622332394123077</v>
      </c>
      <c r="G38" s="3">
        <v>0.39145267009735107</v>
      </c>
      <c r="H38" s="3">
        <v>38.123696532366168</v>
      </c>
      <c r="I38" s="3">
        <v>50.665843403261256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98.850685119628906</v>
      </c>
      <c r="D39" s="3">
        <v>0.47468319535255432</v>
      </c>
      <c r="E39" s="3">
        <v>0.15579892694950104</v>
      </c>
      <c r="F39" s="5">
        <v>0.17229074239730835</v>
      </c>
      <c r="G39" s="3">
        <v>0.32808965444564819</v>
      </c>
      <c r="H39" s="3">
        <v>38.074302779367883</v>
      </c>
      <c r="I39" s="3">
        <v>50.676404837859202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98.423221158040363</v>
      </c>
      <c r="D40" s="6">
        <f t="shared" si="0"/>
        <v>0.81345785990556085</v>
      </c>
      <c r="E40" s="6">
        <f t="shared" si="0"/>
        <v>0.2408163535928726</v>
      </c>
      <c r="F40" s="6">
        <f t="shared" si="0"/>
        <v>0.17331695815324782</v>
      </c>
      <c r="G40" s="6">
        <f t="shared" si="0"/>
        <v>0.41412997791608175</v>
      </c>
      <c r="H40" s="6">
        <f t="shared" si="0"/>
        <v>38.141432798921194</v>
      </c>
      <c r="I40" s="6">
        <f t="shared" si="0"/>
        <v>50.673145565760805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98.850685119628906</v>
      </c>
      <c r="D45" s="21">
        <f t="shared" si="1"/>
        <v>1.0784797668457031</v>
      </c>
      <c r="E45" s="26">
        <f t="shared" si="1"/>
        <v>0.39629191160202026</v>
      </c>
      <c r="F45" s="26">
        <f t="shared" si="1"/>
        <v>0.22026738524436951</v>
      </c>
      <c r="G45" s="21">
        <f t="shared" si="1"/>
        <v>0.54216885566711426</v>
      </c>
      <c r="H45" s="26">
        <f t="shared" si="1"/>
        <v>38.180472600101929</v>
      </c>
      <c r="I45" s="22">
        <f t="shared" si="1"/>
        <v>50.713028604119906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98.031509399414063</v>
      </c>
      <c r="D46" s="26">
        <f t="shared" si="2"/>
        <v>0.47468319535255432</v>
      </c>
      <c r="E46" s="26">
        <f t="shared" si="2"/>
        <v>0.15579892694950104</v>
      </c>
      <c r="F46" s="23">
        <f t="shared" si="2"/>
        <v>0.14354556798934937</v>
      </c>
      <c r="G46" s="26">
        <f t="shared" si="2"/>
        <v>0.32235333323478699</v>
      </c>
      <c r="H46" s="23">
        <f t="shared" si="2"/>
        <v>38.074302779367883</v>
      </c>
      <c r="I46" s="26">
        <f t="shared" si="2"/>
        <v>50.633848448525789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0.20030065711333256</v>
      </c>
      <c r="D47" s="24">
        <f t="shared" si="3"/>
        <v>0.14090237347180218</v>
      </c>
      <c r="E47" s="26">
        <f t="shared" si="3"/>
        <v>7.4558218215067321E-2</v>
      </c>
      <c r="F47" s="26">
        <f t="shared" si="3"/>
        <v>2.9534033066441822E-2</v>
      </c>
      <c r="G47" s="24">
        <f t="shared" si="3"/>
        <v>6.0013569043959235E-2</v>
      </c>
      <c r="H47" s="26">
        <f t="shared" si="3"/>
        <v>2.4140775571083368E-2</v>
      </c>
      <c r="I47" s="25">
        <f t="shared" si="3"/>
        <v>2.2192942166313106E-2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outlinePr summaryBelow="0" summaryRight="0"/>
  </sheetPr>
  <dimension ref="A1:K50"/>
  <sheetViews>
    <sheetView showGridLines="0" topLeftCell="A28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77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88.599159240722656</v>
      </c>
      <c r="D10" s="10">
        <v>10.226780891418457</v>
      </c>
      <c r="E10" s="10">
        <v>0.79473048448562622</v>
      </c>
      <c r="F10" s="11">
        <v>3.6382623016834259E-2</v>
      </c>
      <c r="G10" s="10">
        <v>0.83111310005187988</v>
      </c>
      <c r="H10" s="10">
        <v>40.608865900955493</v>
      </c>
      <c r="I10" s="10">
        <v>51.896547177296966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91.653511047363281</v>
      </c>
      <c r="D11" s="3">
        <v>7.1407651901245117</v>
      </c>
      <c r="E11" s="3">
        <v>0.86204993724822998</v>
      </c>
      <c r="F11" s="5">
        <v>4.4821370393037796E-2</v>
      </c>
      <c r="G11" s="3">
        <v>0.90687131881713867</v>
      </c>
      <c r="H11" s="3">
        <v>39.672939491862472</v>
      </c>
      <c r="I11" s="3">
        <v>51.33874137079691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91.630157470703125</v>
      </c>
      <c r="D12" s="3">
        <v>7.2087278366088867</v>
      </c>
      <c r="E12" s="3">
        <v>0.86110758781433105</v>
      </c>
      <c r="F12" s="5">
        <v>4.3933462351560593E-2</v>
      </c>
      <c r="G12" s="3">
        <v>0.90504103899002075</v>
      </c>
      <c r="H12" s="3">
        <v>39.668650509877658</v>
      </c>
      <c r="I12" s="3">
        <v>51.337541754206974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91.356620788574219</v>
      </c>
      <c r="D13" s="3">
        <v>7.482903003692627</v>
      </c>
      <c r="E13" s="3">
        <v>0.84461390972137451</v>
      </c>
      <c r="F13" s="5">
        <v>3.852512314915657E-2</v>
      </c>
      <c r="G13" s="3">
        <v>0.88313901424407959</v>
      </c>
      <c r="H13" s="3">
        <v>39.767639017756771</v>
      </c>
      <c r="I13" s="3">
        <v>51.404142042382297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91.034774780273438</v>
      </c>
      <c r="D14" s="3">
        <v>7.7867946624755859</v>
      </c>
      <c r="E14" s="3">
        <v>0.82788974046707153</v>
      </c>
      <c r="F14" s="5">
        <v>3.0425641685724258E-2</v>
      </c>
      <c r="G14" s="3">
        <v>0.85831540822982788</v>
      </c>
      <c r="H14" s="3">
        <v>39.886234328362093</v>
      </c>
      <c r="I14" s="3">
        <v>51.483532180457424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90.923233032226562</v>
      </c>
      <c r="D15" s="3">
        <v>7.9108285903930664</v>
      </c>
      <c r="E15" s="3">
        <v>0.8271370530128479</v>
      </c>
      <c r="F15" s="5">
        <v>3.5541445016860962E-2</v>
      </c>
      <c r="G15" s="3">
        <v>0.86267852783203125</v>
      </c>
      <c r="H15" s="3">
        <v>39.91058399412433</v>
      </c>
      <c r="I15" s="3">
        <v>51.494000219018446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91.359878540039063</v>
      </c>
      <c r="D16" s="3">
        <v>7.4200911521911621</v>
      </c>
      <c r="E16" s="3">
        <v>0.89204162359237671</v>
      </c>
      <c r="F16" s="5">
        <v>4.0115658193826675E-2</v>
      </c>
      <c r="G16" s="3">
        <v>0.93215727806091309</v>
      </c>
      <c r="H16" s="3">
        <v>39.735271823454028</v>
      </c>
      <c r="I16" s="3">
        <v>51.363347335932019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90.936508178710938</v>
      </c>
      <c r="D17" s="3">
        <v>7.7930464744567871</v>
      </c>
      <c r="E17" s="3">
        <v>0.85275185108184814</v>
      </c>
      <c r="F17" s="5">
        <v>2.7246905490756035E-2</v>
      </c>
      <c r="G17" s="3">
        <v>0.87999874353408813</v>
      </c>
      <c r="H17" s="3">
        <v>39.919349253359563</v>
      </c>
      <c r="I17" s="3">
        <v>51.492688437671745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90.851974487304688</v>
      </c>
      <c r="D18" s="3">
        <v>7.8743653297424316</v>
      </c>
      <c r="E18" s="3">
        <v>0.84526896476745605</v>
      </c>
      <c r="F18" s="5">
        <v>3.2022446393966675E-2</v>
      </c>
      <c r="G18" s="3">
        <v>0.87729144096374512</v>
      </c>
      <c r="H18" s="3">
        <v>39.945824032463761</v>
      </c>
      <c r="I18" s="3">
        <v>51.507571318495579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91.391860961914062</v>
      </c>
      <c r="D19" s="3">
        <v>7.5091676712036133</v>
      </c>
      <c r="E19" s="3">
        <v>0.81734675168991089</v>
      </c>
      <c r="F19" s="5">
        <v>4.006073996424675E-2</v>
      </c>
      <c r="G19" s="3">
        <v>0.85740751028060913</v>
      </c>
      <c r="H19" s="3">
        <v>39.748576790628718</v>
      </c>
      <c r="I19" s="3">
        <v>51.405161948658105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91.653511047363281</v>
      </c>
      <c r="D20" s="3">
        <v>7.1407651901245117</v>
      </c>
      <c r="E20" s="3">
        <v>0.86204993724822998</v>
      </c>
      <c r="F20" s="5">
        <v>4.4821370393037796E-2</v>
      </c>
      <c r="G20" s="3">
        <v>0.90687131881713867</v>
      </c>
      <c r="H20" s="3">
        <v>39.672939491862472</v>
      </c>
      <c r="I20" s="3">
        <v>51.33874137079691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91.561225891113281</v>
      </c>
      <c r="D21" s="3">
        <v>7.3273911476135254</v>
      </c>
      <c r="E21" s="3">
        <v>0.8365972638130188</v>
      </c>
      <c r="F21" s="5">
        <v>3.9491243660449982E-2</v>
      </c>
      <c r="G21" s="3">
        <v>0.87608850002288818</v>
      </c>
      <c r="H21" s="3">
        <v>39.680597341193376</v>
      </c>
      <c r="I21" s="3">
        <v>51.358835244542604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91.522041320800781</v>
      </c>
      <c r="D22" s="3">
        <v>7.3637485504150391</v>
      </c>
      <c r="E22" s="3">
        <v>0.85260611772537231</v>
      </c>
      <c r="F22" s="5">
        <v>3.0923336744308472E-2</v>
      </c>
      <c r="G22" s="3">
        <v>0.8835294246673584</v>
      </c>
      <c r="H22" s="3">
        <v>39.695263817831389</v>
      </c>
      <c r="I22" s="3">
        <v>51.365584561753899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91.247970581054687</v>
      </c>
      <c r="D23" s="3">
        <v>7.5910205841064453</v>
      </c>
      <c r="E23" s="3">
        <v>0.85854083299636841</v>
      </c>
      <c r="F23" s="5">
        <v>3.4017849713563919E-2</v>
      </c>
      <c r="G23" s="3">
        <v>0.89255869388580322</v>
      </c>
      <c r="H23" s="3">
        <v>39.780067875590582</v>
      </c>
      <c r="I23" s="3">
        <v>51.408044677253017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91.359024047851563</v>
      </c>
      <c r="D24" s="3">
        <v>7.503901481628418</v>
      </c>
      <c r="E24" s="3">
        <v>0.85938060283660889</v>
      </c>
      <c r="F24" s="5">
        <v>6.0897123068571091E-2</v>
      </c>
      <c r="G24" s="3">
        <v>0.92027771472930908</v>
      </c>
      <c r="H24" s="3">
        <v>39.704161411599877</v>
      </c>
      <c r="I24" s="3">
        <v>51.346892175694947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91.377777099609375</v>
      </c>
      <c r="D25" s="3">
        <v>7.4864034652709961</v>
      </c>
      <c r="E25" s="3">
        <v>0.85486221313476563</v>
      </c>
      <c r="F25" s="5">
        <v>5.5616285651922226E-2</v>
      </c>
      <c r="G25" s="3">
        <v>0.91047847270965576</v>
      </c>
      <c r="H25" s="3">
        <v>39.710212264626009</v>
      </c>
      <c r="I25" s="3">
        <v>51.355925577459082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91.598655700683594</v>
      </c>
      <c r="D26" s="3">
        <v>7.2554640769958496</v>
      </c>
      <c r="E26" s="3">
        <v>0.85975867509841919</v>
      </c>
      <c r="F26" s="5">
        <v>5.504341796040535E-2</v>
      </c>
      <c r="G26" s="3">
        <v>0.91480207443237305</v>
      </c>
      <c r="H26" s="3">
        <v>39.647747798063421</v>
      </c>
      <c r="I26" s="3">
        <v>51.319044071486495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91.084320068359375</v>
      </c>
      <c r="D27" s="3">
        <v>7.8560729026794434</v>
      </c>
      <c r="E27" s="3">
        <v>0.81629639863967896</v>
      </c>
      <c r="F27" s="5">
        <v>2.830091305077076E-2</v>
      </c>
      <c r="G27" s="3">
        <v>0.84459733963012695</v>
      </c>
      <c r="H27" s="3">
        <v>39.83458109212939</v>
      </c>
      <c r="I27" s="3">
        <v>51.462015413273789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91.343391418457031</v>
      </c>
      <c r="D28" s="3">
        <v>7.4830522537231445</v>
      </c>
      <c r="E28" s="3">
        <v>0.84746450185775757</v>
      </c>
      <c r="F28" s="5">
        <v>4.2081519961357117E-2</v>
      </c>
      <c r="G28" s="3">
        <v>0.88954603672027588</v>
      </c>
      <c r="H28" s="3">
        <v>39.748015722949589</v>
      </c>
      <c r="I28" s="3">
        <v>51.389663672805312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90.754203796386719</v>
      </c>
      <c r="D29" s="3">
        <v>8.0709123611450195</v>
      </c>
      <c r="E29" s="3">
        <v>0.83915990591049194</v>
      </c>
      <c r="F29" s="5">
        <v>3.7756875157356262E-2</v>
      </c>
      <c r="G29" s="3">
        <v>0.87691676616668701</v>
      </c>
      <c r="H29" s="3">
        <v>39.928345710983635</v>
      </c>
      <c r="I29" s="3">
        <v>51.497212399995988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90.870674133300781</v>
      </c>
      <c r="D30" s="3">
        <v>8.0108327865600586</v>
      </c>
      <c r="E30" s="3">
        <v>0.82951533794403076</v>
      </c>
      <c r="F30" s="5">
        <v>3.0066004022955894E-2</v>
      </c>
      <c r="G30" s="3">
        <v>0.8595813512802124</v>
      </c>
      <c r="H30" s="3">
        <v>39.895734696505556</v>
      </c>
      <c r="I30" s="3">
        <v>51.488828751670496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91.276268005371094</v>
      </c>
      <c r="D31" s="3">
        <v>7.5916948318481445</v>
      </c>
      <c r="E31" s="3">
        <v>0.84396582841873169</v>
      </c>
      <c r="F31" s="5">
        <v>6.0915995389223099E-2</v>
      </c>
      <c r="G31" s="3">
        <v>0.90488183498382568</v>
      </c>
      <c r="H31" s="3">
        <v>39.742010199636404</v>
      </c>
      <c r="I31" s="3">
        <v>51.3750356033201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89.933853149414063</v>
      </c>
      <c r="D32" s="3">
        <v>8.9879188537597656</v>
      </c>
      <c r="E32" s="3">
        <v>0.80834692716598511</v>
      </c>
      <c r="F32" s="5">
        <v>4.7225825488567352E-2</v>
      </c>
      <c r="G32" s="3">
        <v>0.85557276010513306</v>
      </c>
      <c r="H32" s="3">
        <v>40.164189178145129</v>
      </c>
      <c r="I32" s="3">
        <v>51.636382807346003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90.447830200195313</v>
      </c>
      <c r="D33" s="3">
        <v>8.4098873138427734</v>
      </c>
      <c r="E33" s="3">
        <v>0.80192756652832031</v>
      </c>
      <c r="F33" s="5">
        <v>2.9180925339460373E-2</v>
      </c>
      <c r="G33" s="3">
        <v>0.83110851049423218</v>
      </c>
      <c r="H33" s="3">
        <v>40.051574973110633</v>
      </c>
      <c r="I33" s="3">
        <v>51.588719222344302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91.124176025390625</v>
      </c>
      <c r="D34" s="3">
        <v>7.7681288719177246</v>
      </c>
      <c r="E34" s="3">
        <v>0.81282526254653931</v>
      </c>
      <c r="F34" s="5">
        <v>4.6919077634811401E-2</v>
      </c>
      <c r="G34" s="3">
        <v>0.85974431037902832</v>
      </c>
      <c r="H34" s="3">
        <v>39.823997540171632</v>
      </c>
      <c r="I34" s="3">
        <v>51.444645204009234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91.391860961914062</v>
      </c>
      <c r="D35" s="3">
        <v>7.5091676712036133</v>
      </c>
      <c r="E35" s="3">
        <v>0.81734675168991089</v>
      </c>
      <c r="F35" s="5">
        <v>4.006073996424675E-2</v>
      </c>
      <c r="G35" s="3">
        <v>0.85740751028060913</v>
      </c>
      <c r="H35" s="3">
        <v>39.748576790628718</v>
      </c>
      <c r="I35" s="3">
        <v>51.405161948658105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90.776756286621094</v>
      </c>
      <c r="D36" s="3">
        <v>8.1442022323608398</v>
      </c>
      <c r="E36" s="3">
        <v>0.80806958675384521</v>
      </c>
      <c r="F36" s="5">
        <v>4.6388275921344757E-2</v>
      </c>
      <c r="G36" s="3">
        <v>0.85445785522460938</v>
      </c>
      <c r="H36" s="3">
        <v>39.916488361355349</v>
      </c>
      <c r="I36" s="3">
        <v>51.4989969019949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91.273452758789063</v>
      </c>
      <c r="D37" s="3">
        <v>7.6623306274414062</v>
      </c>
      <c r="E37" s="3">
        <v>0.8191872239112854</v>
      </c>
      <c r="F37" s="5">
        <v>4.3439552187919617E-2</v>
      </c>
      <c r="G37" s="3">
        <v>0.86262679100036621</v>
      </c>
      <c r="H37" s="3">
        <v>39.762233646308836</v>
      </c>
      <c r="I37" s="3">
        <v>51.409846276199545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91.084320068359375</v>
      </c>
      <c r="D38" s="3">
        <v>7.8560729026794434</v>
      </c>
      <c r="E38" s="3">
        <v>0.81629639863967896</v>
      </c>
      <c r="F38" s="5">
        <v>2.830091305077076E-2</v>
      </c>
      <c r="G38" s="3">
        <v>0.84459733963012695</v>
      </c>
      <c r="H38" s="3">
        <v>39.83458109212939</v>
      </c>
      <c r="I38" s="3">
        <v>51.462015413273789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91.136466979980469</v>
      </c>
      <c r="D39" s="3">
        <v>7.6948099136352539</v>
      </c>
      <c r="E39" s="3">
        <v>0.80586385726928711</v>
      </c>
      <c r="F39" s="5">
        <v>2.4540243670344353E-2</v>
      </c>
      <c r="G39" s="3">
        <v>0.83040410280227661</v>
      </c>
      <c r="H39" s="3">
        <v>39.868826873291702</v>
      </c>
      <c r="I39" s="3">
        <v>51.487975027821385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91.085181935628256</v>
      </c>
      <c r="D40" s="6">
        <f t="shared" si="0"/>
        <v>7.7689082940419514</v>
      </c>
      <c r="E40" s="6">
        <f t="shared" si="0"/>
        <v>0.83583330313364668</v>
      </c>
      <c r="F40" s="6">
        <f t="shared" si="0"/>
        <v>3.9835430122911929E-2</v>
      </c>
      <c r="G40" s="6">
        <f t="shared" si="0"/>
        <v>0.87566873629887898</v>
      </c>
      <c r="H40" s="6">
        <f t="shared" si="0"/>
        <v>39.835802700698601</v>
      </c>
      <c r="I40" s="6">
        <f t="shared" si="0"/>
        <v>51.445428003553879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91.653511047363281</v>
      </c>
      <c r="D45" s="21">
        <f t="shared" si="1"/>
        <v>10.226780891418457</v>
      </c>
      <c r="E45" s="26">
        <f t="shared" si="1"/>
        <v>0.89204162359237671</v>
      </c>
      <c r="F45" s="26">
        <f t="shared" si="1"/>
        <v>6.0915995389223099E-2</v>
      </c>
      <c r="G45" s="21">
        <f t="shared" si="1"/>
        <v>0.93215727806091309</v>
      </c>
      <c r="H45" s="26">
        <f t="shared" si="1"/>
        <v>40.608865900955493</v>
      </c>
      <c r="I45" s="22">
        <f t="shared" si="1"/>
        <v>51.896547177296966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88.599159240722656</v>
      </c>
      <c r="D46" s="26">
        <f t="shared" si="2"/>
        <v>7.1407651901245117</v>
      </c>
      <c r="E46" s="26">
        <f t="shared" si="2"/>
        <v>0.79473048448562622</v>
      </c>
      <c r="F46" s="23">
        <f t="shared" si="2"/>
        <v>2.4540243670344353E-2</v>
      </c>
      <c r="G46" s="26">
        <f t="shared" si="2"/>
        <v>0.83040410280227661</v>
      </c>
      <c r="H46" s="23">
        <f t="shared" si="2"/>
        <v>39.647747798063421</v>
      </c>
      <c r="I46" s="26">
        <f t="shared" si="2"/>
        <v>51.319044071486495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0.60341753888830874</v>
      </c>
      <c r="D47" s="24">
        <f t="shared" si="3"/>
        <v>0.60605045911981026</v>
      </c>
      <c r="E47" s="26">
        <f t="shared" si="3"/>
        <v>2.3356096292556461E-2</v>
      </c>
      <c r="F47" s="26">
        <f t="shared" si="3"/>
        <v>9.7690634278231291E-3</v>
      </c>
      <c r="G47" s="24">
        <f t="shared" si="3"/>
        <v>2.8057566345620431E-2</v>
      </c>
      <c r="H47" s="26">
        <f t="shared" si="3"/>
        <v>0.19004799678229076</v>
      </c>
      <c r="I47" s="25">
        <f t="shared" si="3"/>
        <v>0.11515950870905627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78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91.591064453125</v>
      </c>
      <c r="D10" s="10">
        <v>4.9771556854248047</v>
      </c>
      <c r="E10" s="10">
        <v>2.969602108001709</v>
      </c>
      <c r="F10" s="11">
        <v>0.10039124637842178</v>
      </c>
      <c r="G10" s="10">
        <v>3.069993257522583</v>
      </c>
      <c r="H10" s="10">
        <v>38.309259034523301</v>
      </c>
      <c r="I10" s="10">
        <v>49.575892560268599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91.815750122070313</v>
      </c>
      <c r="D11" s="3">
        <v>4.8696079254150391</v>
      </c>
      <c r="E11" s="3">
        <v>2.8445284366607666</v>
      </c>
      <c r="F11" s="5">
        <v>0.11023421585559845</v>
      </c>
      <c r="G11" s="3">
        <v>2.9547626972198486</v>
      </c>
      <c r="H11" s="3">
        <v>38.320468021715158</v>
      </c>
      <c r="I11" s="3">
        <v>49.630934341067984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93.282920837402344</v>
      </c>
      <c r="D12" s="3">
        <v>3.986417293548584</v>
      </c>
      <c r="E12" s="3">
        <v>2.2574658393859863</v>
      </c>
      <c r="F12" s="5">
        <v>0.12050412595272064</v>
      </c>
      <c r="G12" s="3">
        <v>2.3779699802398682</v>
      </c>
      <c r="H12" s="3">
        <v>38.288054791684758</v>
      </c>
      <c r="I12" s="3">
        <v>49.865894151414913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96.222434997558594</v>
      </c>
      <c r="D13" s="3">
        <v>2.1926174163818359</v>
      </c>
      <c r="E13" s="3">
        <v>1.0892598628997803</v>
      </c>
      <c r="F13" s="5">
        <v>0.13426649570465088</v>
      </c>
      <c r="G13" s="3">
        <v>1.2235263586044312</v>
      </c>
      <c r="H13" s="3">
        <v>38.231207253831485</v>
      </c>
      <c r="I13" s="3">
        <v>50.355060467489821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93.052604675292969</v>
      </c>
      <c r="D14" s="3">
        <v>4.1997976303100586</v>
      </c>
      <c r="E14" s="3">
        <v>2.2656214237213135</v>
      </c>
      <c r="F14" s="5">
        <v>0.1092027947306633</v>
      </c>
      <c r="G14" s="3">
        <v>2.3748242855072021</v>
      </c>
      <c r="H14" s="3">
        <v>38.359279829790999</v>
      </c>
      <c r="I14" s="3">
        <v>49.911232998682465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92.936813354492187</v>
      </c>
      <c r="D15" s="3">
        <v>4.258354663848877</v>
      </c>
      <c r="E15" s="3">
        <v>2.3230974674224854</v>
      </c>
      <c r="F15" s="5">
        <v>0.11618992686271667</v>
      </c>
      <c r="G15" s="3">
        <v>2.4392874240875244</v>
      </c>
      <c r="H15" s="3">
        <v>38.346429849043538</v>
      </c>
      <c r="I15" s="3">
        <v>49.873365105542568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92.819473266601563</v>
      </c>
      <c r="D16" s="3">
        <v>4.340965747833252</v>
      </c>
      <c r="E16" s="3">
        <v>2.3748042583465576</v>
      </c>
      <c r="F16" s="5">
        <v>0.1119556799530983</v>
      </c>
      <c r="G16" s="3">
        <v>2.4867599010467529</v>
      </c>
      <c r="H16" s="3">
        <v>38.343754158288192</v>
      </c>
      <c r="I16" s="3">
        <v>49.851663118198559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92.46038818359375</v>
      </c>
      <c r="D17" s="3">
        <v>4.4921798706054687</v>
      </c>
      <c r="E17" s="3">
        <v>2.592893123626709</v>
      </c>
      <c r="F17" s="5">
        <v>0.10554849356412888</v>
      </c>
      <c r="G17" s="3">
        <v>2.6984415054321289</v>
      </c>
      <c r="H17" s="3">
        <v>38.301158445793639</v>
      </c>
      <c r="I17" s="3">
        <v>49.734225980126908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92.684104919433594</v>
      </c>
      <c r="D18" s="3">
        <v>4.3829970359802246</v>
      </c>
      <c r="E18" s="3">
        <v>2.4789276123046875</v>
      </c>
      <c r="F18" s="5">
        <v>0.10513659566640854</v>
      </c>
      <c r="G18" s="3">
        <v>2.584064245223999</v>
      </c>
      <c r="H18" s="3">
        <v>38.314526037951985</v>
      </c>
      <c r="I18" s="3">
        <v>49.792933223219315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92.393799999999999</v>
      </c>
      <c r="D19" s="3">
        <v>4.5587999999999997</v>
      </c>
      <c r="E19" s="3">
        <v>2.5956999999999999</v>
      </c>
      <c r="F19" s="5">
        <v>0.1024</v>
      </c>
      <c r="G19" s="3">
        <v>2.6981000000000002</v>
      </c>
      <c r="H19" s="3">
        <v>38.321932120952354</v>
      </c>
      <c r="I19" s="3">
        <v>49.747770856422221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94.057599999999994</v>
      </c>
      <c r="D20" s="3">
        <v>3.5164</v>
      </c>
      <c r="E20" s="3">
        <v>1.9639</v>
      </c>
      <c r="F20" s="5">
        <v>0.114</v>
      </c>
      <c r="G20" s="3">
        <v>2.0779000000000001</v>
      </c>
      <c r="H20" s="3">
        <v>38.265750516307868</v>
      </c>
      <c r="I20" s="3">
        <v>49.987501331915631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94.384552001953125</v>
      </c>
      <c r="D21" s="3">
        <v>3.2613723278045654</v>
      </c>
      <c r="E21" s="3">
        <v>1.8827040195465088</v>
      </c>
      <c r="F21" s="5">
        <v>0.1157621294260025</v>
      </c>
      <c r="G21" s="3">
        <v>1.9984661340713501</v>
      </c>
      <c r="H21" s="3">
        <v>38.225971327073843</v>
      </c>
      <c r="I21" s="3">
        <v>50.001989185618669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93.893379211425781</v>
      </c>
      <c r="D22" s="3">
        <v>3.4797835350036621</v>
      </c>
      <c r="E22" s="3">
        <v>2.1058673858642578</v>
      </c>
      <c r="F22" s="5">
        <v>0.11330723017454147</v>
      </c>
      <c r="G22" s="3">
        <v>2.2191746234893799</v>
      </c>
      <c r="H22" s="3">
        <v>38.233674439443185</v>
      </c>
      <c r="I22" s="3">
        <v>49.907170497961033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94.574913024902344</v>
      </c>
      <c r="D23" s="3">
        <v>3.0747025012969971</v>
      </c>
      <c r="E23" s="3">
        <v>1.8182082176208496</v>
      </c>
      <c r="F23" s="5">
        <v>0.12200399488210678</v>
      </c>
      <c r="G23" s="3">
        <v>1.9402122497558594</v>
      </c>
      <c r="H23" s="3">
        <v>38.226306850713705</v>
      </c>
      <c r="I23" s="3">
        <v>50.026898187551602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95.687873840332031</v>
      </c>
      <c r="D24" s="3">
        <v>2.4567370414733887</v>
      </c>
      <c r="E24" s="3">
        <v>1.3595781326293945</v>
      </c>
      <c r="F24" s="5">
        <v>0.1330282986164093</v>
      </c>
      <c r="G24" s="3">
        <v>1.4926064014434814</v>
      </c>
      <c r="H24" s="3">
        <v>38.199000894949677</v>
      </c>
      <c r="I24" s="3">
        <v>50.212959899188149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98.360313415527344</v>
      </c>
      <c r="D25" s="3">
        <v>0.84649044275283813</v>
      </c>
      <c r="E25" s="3">
        <v>0.26949486136436462</v>
      </c>
      <c r="F25" s="5">
        <v>0.17530028522014618</v>
      </c>
      <c r="G25" s="3">
        <v>0.44479513168334961</v>
      </c>
      <c r="H25" s="3">
        <v>38.13995432791603</v>
      </c>
      <c r="I25" s="3">
        <v>50.657389140982517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95.933502197265625</v>
      </c>
      <c r="D26" s="3">
        <v>2.2746539115905762</v>
      </c>
      <c r="E26" s="3">
        <v>1.2453317642211914</v>
      </c>
      <c r="F26" s="5">
        <v>0.18472355604171753</v>
      </c>
      <c r="G26" s="3">
        <v>1.4300553798675537</v>
      </c>
      <c r="H26" s="3">
        <v>38.172826756846071</v>
      </c>
      <c r="I26" s="3">
        <v>50.214240915232629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96.125799999999998</v>
      </c>
      <c r="D27" s="3">
        <v>2.161</v>
      </c>
      <c r="E27" s="3">
        <v>1.1638999999999999</v>
      </c>
      <c r="F27" s="5">
        <v>0.18759999999999999</v>
      </c>
      <c r="G27" s="3">
        <v>1.3515999999999999</v>
      </c>
      <c r="H27" s="3">
        <v>38.170924792779914</v>
      </c>
      <c r="I27" s="3">
        <v>50.246653711587193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93.088127136230469</v>
      </c>
      <c r="D28" s="3">
        <v>4.1075291633605957</v>
      </c>
      <c r="E28" s="3">
        <v>2.2871391773223877</v>
      </c>
      <c r="F28" s="5">
        <v>0.14856894314289093</v>
      </c>
      <c r="G28" s="3">
        <v>2.4357080459594727</v>
      </c>
      <c r="H28" s="3">
        <v>38.306336152785683</v>
      </c>
      <c r="I28" s="3">
        <v>49.844098167420974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93.07403564453125</v>
      </c>
      <c r="D29" s="3">
        <v>4.1334114074707031</v>
      </c>
      <c r="E29" s="3">
        <v>2.2218542098999023</v>
      </c>
      <c r="F29" s="5">
        <v>0.1394520103931427</v>
      </c>
      <c r="G29" s="3">
        <v>2.3613061904907227</v>
      </c>
      <c r="H29" s="3">
        <v>38.377471599514323</v>
      </c>
      <c r="I29" s="3">
        <v>49.920550949311497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92.49359130859375</v>
      </c>
      <c r="D30" s="3">
        <v>4.4628009796142578</v>
      </c>
      <c r="E30" s="3">
        <v>2.4927012920379639</v>
      </c>
      <c r="F30" s="5">
        <v>0.13398124277591705</v>
      </c>
      <c r="G30" s="3">
        <v>2.6266825199127197</v>
      </c>
      <c r="H30" s="3">
        <v>38.360826473455397</v>
      </c>
      <c r="I30" s="3">
        <v>49.793955578524688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92.489852905273438</v>
      </c>
      <c r="D31" s="3">
        <v>4.4252285957336426</v>
      </c>
      <c r="E31" s="3">
        <v>2.5357820987701416</v>
      </c>
      <c r="F31" s="5">
        <v>0.1224386990070343</v>
      </c>
      <c r="G31" s="3">
        <v>2.6582207679748535</v>
      </c>
      <c r="H31" s="3">
        <v>38.343882569687104</v>
      </c>
      <c r="I31" s="3">
        <v>49.772723976640648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95.279983520507812</v>
      </c>
      <c r="D32" s="3">
        <v>2.6474018096923828</v>
      </c>
      <c r="E32" s="3">
        <v>1.5726777315139771</v>
      </c>
      <c r="F32" s="5">
        <v>0.14428181946277618</v>
      </c>
      <c r="G32" s="3">
        <v>1.7169595956802368</v>
      </c>
      <c r="H32" s="3">
        <v>38.162554505774594</v>
      </c>
      <c r="I32" s="3">
        <v>50.086596206937429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95.042633056640625</v>
      </c>
      <c r="D33" s="3">
        <v>2.9396872520446777</v>
      </c>
      <c r="E33" s="3">
        <v>1.4735733270645142</v>
      </c>
      <c r="F33" s="5">
        <v>0.20745688676834106</v>
      </c>
      <c r="G33" s="3">
        <v>1.6810302734375</v>
      </c>
      <c r="H33" s="3">
        <v>38.24178300042788</v>
      </c>
      <c r="I33" s="3">
        <v>50.133739809083636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95.154693603515625</v>
      </c>
      <c r="D34" s="3">
        <v>2.6468269824981689</v>
      </c>
      <c r="E34" s="3">
        <v>1.613614559173584</v>
      </c>
      <c r="F34" s="5">
        <v>0.1978205144405365</v>
      </c>
      <c r="G34" s="3">
        <v>1.8114351034164429</v>
      </c>
      <c r="H34" s="3">
        <v>38.140995529194264</v>
      </c>
      <c r="I34" s="3">
        <v>50.018258147767142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92.034950256347656</v>
      </c>
      <c r="D35" s="3">
        <v>4.133054256439209</v>
      </c>
      <c r="E35" s="3">
        <v>3.2764072418212891</v>
      </c>
      <c r="F35" s="5">
        <v>0.12141955643892288</v>
      </c>
      <c r="G35" s="3">
        <v>3.3978269100189209</v>
      </c>
      <c r="H35" s="3">
        <v>37.980732777967177</v>
      </c>
      <c r="I35" s="3">
        <v>49.233924439491368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91.618583679199219</v>
      </c>
      <c r="D36" s="3">
        <v>4.2984662055969238</v>
      </c>
      <c r="E36" s="3">
        <v>3.5527055263519287</v>
      </c>
      <c r="F36" s="5">
        <v>0.12511716783046722</v>
      </c>
      <c r="G36" s="3">
        <v>3.6778225898742676</v>
      </c>
      <c r="H36" s="3">
        <v>37.90571568502461</v>
      </c>
      <c r="I36" s="3">
        <v>49.0665487718788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92.578887939453125</v>
      </c>
      <c r="D37" s="3">
        <v>4.0243844985961914</v>
      </c>
      <c r="E37" s="3">
        <v>2.8007252216339111</v>
      </c>
      <c r="F37" s="5">
        <v>0.16585014760494232</v>
      </c>
      <c r="G37" s="3">
        <v>2.9665753841400146</v>
      </c>
      <c r="H37" s="3">
        <v>38.116400437650078</v>
      </c>
      <c r="I37" s="3">
        <v>49.49316290646086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92.874038696289063</v>
      </c>
      <c r="D38" s="3">
        <v>3.9886136054992676</v>
      </c>
      <c r="E38" s="3">
        <v>2.6103320121765137</v>
      </c>
      <c r="F38" s="5">
        <v>0.16611656546592712</v>
      </c>
      <c r="G38" s="3">
        <v>2.7764484882354736</v>
      </c>
      <c r="H38" s="3">
        <v>38.134080725007038</v>
      </c>
      <c r="I38" s="3">
        <v>49.587995242320893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93.82421875</v>
      </c>
      <c r="D39" s="3">
        <v>3.3493270874023438</v>
      </c>
      <c r="E39" s="3">
        <v>2.2445011138916016</v>
      </c>
      <c r="F39" s="5">
        <v>0.20240530371665955</v>
      </c>
      <c r="G39" s="3">
        <v>2.4469063282012939</v>
      </c>
      <c r="H39" s="3">
        <v>38.088588224649151</v>
      </c>
      <c r="I39" s="3">
        <v>49.699863928509281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93.727696166585275</v>
      </c>
      <c r="D40" s="6">
        <f t="shared" si="0"/>
        <v>3.6162254957739512</v>
      </c>
      <c r="E40" s="6">
        <f t="shared" si="0"/>
        <v>2.1427632675091428</v>
      </c>
      <c r="F40" s="6">
        <f t="shared" si="0"/>
        <v>0.13788213086922962</v>
      </c>
      <c r="G40" s="6">
        <f t="shared" si="0"/>
        <v>2.2806487257512411</v>
      </c>
      <c r="H40" s="6">
        <f t="shared" si="0"/>
        <v>38.230994904358106</v>
      </c>
      <c r="I40" s="6">
        <f t="shared" si="0"/>
        <v>49.874839793227267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98.360313415527344</v>
      </c>
      <c r="D45" s="21">
        <f t="shared" si="1"/>
        <v>4.9771556854248047</v>
      </c>
      <c r="E45" s="26">
        <f t="shared" si="1"/>
        <v>3.5527055263519287</v>
      </c>
      <c r="F45" s="26">
        <f t="shared" si="1"/>
        <v>0.20745688676834106</v>
      </c>
      <c r="G45" s="21">
        <f t="shared" si="1"/>
        <v>3.6778225898742676</v>
      </c>
      <c r="H45" s="26">
        <f t="shared" si="1"/>
        <v>38.377471599514323</v>
      </c>
      <c r="I45" s="22">
        <f t="shared" si="1"/>
        <v>50.657389140982517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91.591064453125</v>
      </c>
      <c r="D46" s="26">
        <f t="shared" si="2"/>
        <v>0.84649044275283813</v>
      </c>
      <c r="E46" s="26">
        <f t="shared" si="2"/>
        <v>0.26949486136436462</v>
      </c>
      <c r="F46" s="23">
        <f t="shared" si="2"/>
        <v>0.10039124637842178</v>
      </c>
      <c r="G46" s="26">
        <f t="shared" si="2"/>
        <v>0.44479513168334961</v>
      </c>
      <c r="H46" s="23">
        <f t="shared" si="2"/>
        <v>37.90571568502461</v>
      </c>
      <c r="I46" s="26">
        <f t="shared" si="2"/>
        <v>49.0665487718788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1.6365058332610269</v>
      </c>
      <c r="D47" s="24">
        <f t="shared" si="3"/>
        <v>0.97935352547261334</v>
      </c>
      <c r="E47" s="26">
        <f t="shared" si="3"/>
        <v>0.70235043611758563</v>
      </c>
      <c r="F47" s="26">
        <f t="shared" si="3"/>
        <v>3.2617714972309093E-2</v>
      </c>
      <c r="G47" s="24">
        <f t="shared" si="3"/>
        <v>0.68668926613710379</v>
      </c>
      <c r="H47" s="26">
        <f t="shared" si="3"/>
        <v>0.1142431313912288</v>
      </c>
      <c r="I47" s="25">
        <f t="shared" si="3"/>
        <v>0.31798613271859422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outlinePr summaryBelow="0" summaryRight="0"/>
  </sheetPr>
  <dimension ref="A1:K50"/>
  <sheetViews>
    <sheetView showGridLines="0" topLeftCell="A22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79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86.871116638183594</v>
      </c>
      <c r="D10" s="10">
        <v>8.1495981216430664</v>
      </c>
      <c r="E10" s="10">
        <v>4.5863823890686035</v>
      </c>
      <c r="F10" s="11">
        <v>6.9470837712287903E-2</v>
      </c>
      <c r="G10" s="10">
        <v>4.655853271484375</v>
      </c>
      <c r="H10" s="10">
        <v>38.552817589930832</v>
      </c>
      <c r="I10" s="10">
        <v>49.045085036723854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87.06591796875</v>
      </c>
      <c r="D11" s="3">
        <v>8.0569963455200195</v>
      </c>
      <c r="E11" s="3">
        <v>4.4845061302185059</v>
      </c>
      <c r="F11" s="5">
        <v>5.868486687541008E-2</v>
      </c>
      <c r="G11" s="3">
        <v>4.5431909561157227</v>
      </c>
      <c r="H11" s="3">
        <v>38.575207821493912</v>
      </c>
      <c r="I11" s="3">
        <v>49.111663134311662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87.145416259765625</v>
      </c>
      <c r="D12" s="3">
        <v>8.0823154449462891</v>
      </c>
      <c r="E12" s="3">
        <v>4.3743653297424316</v>
      </c>
      <c r="F12" s="5">
        <v>5.5010907351970673E-2</v>
      </c>
      <c r="G12" s="3">
        <v>4.4293761253356934</v>
      </c>
      <c r="H12" s="3">
        <v>38.629972219824197</v>
      </c>
      <c r="I12" s="3">
        <v>49.192553438610709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87.343902587890625</v>
      </c>
      <c r="D13" s="3">
        <v>7.8885979652404785</v>
      </c>
      <c r="E13" s="3">
        <v>4.3484306335449219</v>
      </c>
      <c r="F13" s="5">
        <v>6.5564073622226715E-2</v>
      </c>
      <c r="G13" s="3">
        <v>4.4139947891235352</v>
      </c>
      <c r="H13" s="3">
        <v>38.588580948163177</v>
      </c>
      <c r="I13" s="3">
        <v>49.172407421693457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87.379364013671875</v>
      </c>
      <c r="D14" s="3">
        <v>7.9206900596618652</v>
      </c>
      <c r="E14" s="3">
        <v>4.321622371673584</v>
      </c>
      <c r="F14" s="5">
        <v>6.3116416335105896E-2</v>
      </c>
      <c r="G14" s="3">
        <v>4.3847389221191406</v>
      </c>
      <c r="H14" s="3">
        <v>38.588161917077983</v>
      </c>
      <c r="I14" s="3">
        <v>49.185385272296053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87.609848022460938</v>
      </c>
      <c r="D15" s="3">
        <v>7.6119341850280762</v>
      </c>
      <c r="E15" s="3">
        <v>4.4067974090576172</v>
      </c>
      <c r="F15" s="5">
        <v>5.9480179101228714E-2</v>
      </c>
      <c r="G15" s="3">
        <v>4.4662775993347168</v>
      </c>
      <c r="H15" s="3">
        <v>38.465884848621279</v>
      </c>
      <c r="I15" s="3">
        <v>49.078626142909933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87.388946533203125</v>
      </c>
      <c r="D16" s="3">
        <v>7.8368453979492188</v>
      </c>
      <c r="E16" s="3">
        <v>4.3911385536193848</v>
      </c>
      <c r="F16" s="5">
        <v>5.773911252617836E-2</v>
      </c>
      <c r="G16" s="3">
        <v>4.4488778114318848</v>
      </c>
      <c r="H16" s="3">
        <v>38.544218630992916</v>
      </c>
      <c r="I16" s="3">
        <v>49.133701701738488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87.621513366699219</v>
      </c>
      <c r="D17" s="3">
        <v>7.6663932800292969</v>
      </c>
      <c r="E17" s="3">
        <v>4.3385519981384277</v>
      </c>
      <c r="F17" s="5">
        <v>5.8012962341308594E-2</v>
      </c>
      <c r="G17" s="3">
        <v>4.3965649604797363</v>
      </c>
      <c r="H17" s="3">
        <v>38.514331971697594</v>
      </c>
      <c r="I17" s="3">
        <v>49.135507894034411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87.016792297363281</v>
      </c>
      <c r="D18" s="3">
        <v>8.0567846298217773</v>
      </c>
      <c r="E18" s="3">
        <v>4.5828256607055664</v>
      </c>
      <c r="F18" s="5">
        <v>4.6436559408903122E-2</v>
      </c>
      <c r="G18" s="3">
        <v>4.6292624473571777</v>
      </c>
      <c r="H18" s="3">
        <v>38.517013996731478</v>
      </c>
      <c r="I18" s="3">
        <v>49.04195711559332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87.702316284179688</v>
      </c>
      <c r="D19" s="3">
        <v>7.6845769882202148</v>
      </c>
      <c r="E19" s="3">
        <v>4.2600116729736328</v>
      </c>
      <c r="F19" s="5">
        <v>5.2513793110847473E-2</v>
      </c>
      <c r="G19" s="3">
        <v>4.3125252723693848</v>
      </c>
      <c r="H19" s="3">
        <v>38.541072575688027</v>
      </c>
      <c r="I19" s="3">
        <v>49.190765384541272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87.350364685058594</v>
      </c>
      <c r="D20" s="3">
        <v>7.5277867317199707</v>
      </c>
      <c r="E20" s="3">
        <v>4.5898342132568359</v>
      </c>
      <c r="F20" s="5">
        <v>5.3277276456356049E-2</v>
      </c>
      <c r="G20" s="3">
        <v>4.6431117057800293</v>
      </c>
      <c r="H20" s="3">
        <v>38.471672674248381</v>
      </c>
      <c r="I20" s="3">
        <v>49.00940549078404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87.399566650390625</v>
      </c>
      <c r="D21" s="3">
        <v>7.4918136596679687</v>
      </c>
      <c r="E21" s="3">
        <v>4.5755143165588379</v>
      </c>
      <c r="F21" s="5">
        <v>5.4248582571744919E-2</v>
      </c>
      <c r="G21" s="3">
        <v>4.629763126373291</v>
      </c>
      <c r="H21" s="3">
        <v>38.466519539368086</v>
      </c>
      <c r="I21" s="3">
        <v>49.010950644613516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87.037757873535156</v>
      </c>
      <c r="D22" s="3">
        <v>7.7497591972351074</v>
      </c>
      <c r="E22" s="3">
        <v>4.801262378692627</v>
      </c>
      <c r="F22" s="5">
        <v>5.270172655582428E-2</v>
      </c>
      <c r="G22" s="3">
        <v>4.8539643287658691</v>
      </c>
      <c r="H22" s="3">
        <v>38.38538503776757</v>
      </c>
      <c r="I22" s="3">
        <v>48.869099713003585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87.021209716796875</v>
      </c>
      <c r="D23" s="3">
        <v>7.7919163703918457</v>
      </c>
      <c r="E23" s="3">
        <v>4.7809228897094727</v>
      </c>
      <c r="F23" s="5">
        <v>5.28898686170578E-2</v>
      </c>
      <c r="G23" s="3">
        <v>4.8338127136230469</v>
      </c>
      <c r="H23" s="3">
        <v>38.402177113734943</v>
      </c>
      <c r="I23" s="3">
        <v>48.887330251791944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86.798027038574219</v>
      </c>
      <c r="D24" s="3">
        <v>8.1597328186035156</v>
      </c>
      <c r="E24" s="3">
        <v>4.5985493659973145</v>
      </c>
      <c r="F24" s="5">
        <v>6.3919372856616974E-2</v>
      </c>
      <c r="G24" s="3">
        <v>4.6624689102172852</v>
      </c>
      <c r="H24" s="3">
        <v>38.588611561935046</v>
      </c>
      <c r="I24" s="3">
        <v>49.067856613427892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86.987823486328125</v>
      </c>
      <c r="D25" s="3">
        <v>7.9625959396362305</v>
      </c>
      <c r="E25" s="3">
        <v>4.6196722984313965</v>
      </c>
      <c r="F25" s="5">
        <v>6.993449479341507E-2</v>
      </c>
      <c r="G25" s="3">
        <v>4.6896066665649414</v>
      </c>
      <c r="H25" s="3">
        <v>38.510721913582998</v>
      </c>
      <c r="I25" s="3">
        <v>49.008736953691077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86.777656555175781</v>
      </c>
      <c r="D26" s="3">
        <v>8.1155433654785156</v>
      </c>
      <c r="E26" s="3">
        <v>4.6969785690307617</v>
      </c>
      <c r="F26" s="5">
        <v>7.0062406361103058E-2</v>
      </c>
      <c r="G26" s="3">
        <v>4.7670412063598633</v>
      </c>
      <c r="H26" s="3">
        <v>38.509453196807684</v>
      </c>
      <c r="I26" s="3">
        <v>48.974985441716044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87.059288024902344</v>
      </c>
      <c r="D27" s="3">
        <v>7.9285306930541992</v>
      </c>
      <c r="E27" s="3">
        <v>4.4963283538818359</v>
      </c>
      <c r="F27" s="5">
        <v>5.1874756813049316E-2</v>
      </c>
      <c r="G27" s="3">
        <v>4.5482029914855957</v>
      </c>
      <c r="H27" s="3">
        <v>38.618278606554199</v>
      </c>
      <c r="I27" s="3">
        <v>49.136754104444925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86.981468200683594</v>
      </c>
      <c r="D28" s="3">
        <v>7.9899535179138184</v>
      </c>
      <c r="E28" s="3">
        <v>4.5161161422729492</v>
      </c>
      <c r="F28" s="5">
        <v>5.0191935151815414E-2</v>
      </c>
      <c r="G28" s="3">
        <v>4.5663080215454102</v>
      </c>
      <c r="H28" s="3">
        <v>38.626064821961613</v>
      </c>
      <c r="I28" s="3">
        <v>49.133598489155361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86.529472351074219</v>
      </c>
      <c r="D29" s="3">
        <v>8.3705310821533203</v>
      </c>
      <c r="E29" s="3">
        <v>4.6112279891967773</v>
      </c>
      <c r="F29" s="5">
        <v>6.2647417187690735E-2</v>
      </c>
      <c r="G29" s="3">
        <v>4.6738753318786621</v>
      </c>
      <c r="H29" s="3">
        <v>38.664208363601112</v>
      </c>
      <c r="I29" s="3">
        <v>49.107646715310636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87.350601196289063</v>
      </c>
      <c r="D30" s="3">
        <v>7.6578845977783203</v>
      </c>
      <c r="E30" s="3">
        <v>4.5142016410827637</v>
      </c>
      <c r="F30" s="5">
        <v>6.2689878046512604E-2</v>
      </c>
      <c r="G30" s="3">
        <v>4.5768914222717285</v>
      </c>
      <c r="H30" s="3">
        <v>38.515711904595342</v>
      </c>
      <c r="I30" s="3">
        <v>49.067484310464025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91.508384704589844</v>
      </c>
      <c r="D31" s="3">
        <v>5.2628898620605469</v>
      </c>
      <c r="E31" s="3">
        <v>2.7704269886016846</v>
      </c>
      <c r="F31" s="5">
        <v>0.1335194855928421</v>
      </c>
      <c r="G31" s="3">
        <v>2.9039463996887207</v>
      </c>
      <c r="H31" s="3">
        <v>38.495462253002479</v>
      </c>
      <c r="I31" s="3">
        <v>49.767470398476966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90.485122680664063</v>
      </c>
      <c r="D32" s="3">
        <v>5.9194321632385254</v>
      </c>
      <c r="E32" s="3">
        <v>3.0110559463500977</v>
      </c>
      <c r="F32" s="5">
        <v>0.2179422527551651</v>
      </c>
      <c r="G32" s="3">
        <v>3.2289981842041016</v>
      </c>
      <c r="H32" s="3">
        <v>38.670633695864616</v>
      </c>
      <c r="I32" s="3">
        <v>49.865576049740227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89.971000671386719</v>
      </c>
      <c r="D33" s="3">
        <v>6.4516820907592773</v>
      </c>
      <c r="E33" s="3">
        <v>2.9859387874603271</v>
      </c>
      <c r="F33" s="5">
        <v>0.2063910961151123</v>
      </c>
      <c r="G33" s="3">
        <v>3.1923298835754395</v>
      </c>
      <c r="H33" s="3">
        <v>38.74447095889505</v>
      </c>
      <c r="I33" s="3">
        <v>49.844535348090503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88.714149475097656</v>
      </c>
      <c r="D34" s="3">
        <v>6.059175968170166</v>
      </c>
      <c r="E34" s="3">
        <v>4.7752242088317871</v>
      </c>
      <c r="F34" s="5">
        <v>6.2319725751876831E-2</v>
      </c>
      <c r="G34" s="3">
        <v>4.8375439643859863</v>
      </c>
      <c r="H34" s="3">
        <v>37.971924489176679</v>
      </c>
      <c r="I34" s="3">
        <v>48.661254921005742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89.656227111816406</v>
      </c>
      <c r="D35" s="3">
        <v>6.0992236137390137</v>
      </c>
      <c r="E35" s="3">
        <v>3.7187244892120361</v>
      </c>
      <c r="F35" s="5">
        <v>0.16290998458862305</v>
      </c>
      <c r="G35" s="3">
        <v>3.8816344738006592</v>
      </c>
      <c r="H35" s="3">
        <v>38.346024729318195</v>
      </c>
      <c r="I35" s="3">
        <v>49.285599128438172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90.937553405761719</v>
      </c>
      <c r="D36" s="3">
        <v>5.4485349655151367</v>
      </c>
      <c r="E36" s="3">
        <v>3.0433709621429443</v>
      </c>
      <c r="F36" s="5">
        <v>0.17413312196731567</v>
      </c>
      <c r="G36" s="3">
        <v>3.2175040245056152</v>
      </c>
      <c r="H36" s="3">
        <v>38.47197235703117</v>
      </c>
      <c r="I36" s="3">
        <v>49.70360903891676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90.44281005859375</v>
      </c>
      <c r="D37" s="3">
        <v>5.7699155807495117</v>
      </c>
      <c r="E37" s="3">
        <v>3.3188745975494385</v>
      </c>
      <c r="F37" s="5">
        <v>0.15840716660022736</v>
      </c>
      <c r="G37" s="3">
        <v>3.4772818088531494</v>
      </c>
      <c r="H37" s="3">
        <v>38.474175774291169</v>
      </c>
      <c r="I37" s="3">
        <v>49.625019219764894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90.018272399902344</v>
      </c>
      <c r="D38" s="3">
        <v>5.4937448501586914</v>
      </c>
      <c r="E38" s="3">
        <v>3.975353479385376</v>
      </c>
      <c r="F38" s="5">
        <v>0.13815039396286011</v>
      </c>
      <c r="G38" s="3">
        <v>4.1135039329528809</v>
      </c>
      <c r="H38" s="3">
        <v>38.168572273219844</v>
      </c>
      <c r="I38" s="3">
        <v>49.154557689776979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89.862380981445313</v>
      </c>
      <c r="D39" s="3">
        <v>5.6519742012023926</v>
      </c>
      <c r="E39" s="3">
        <v>4.0319786071777344</v>
      </c>
      <c r="F39" s="5">
        <v>0.11777620762586594</v>
      </c>
      <c r="G39" s="3">
        <v>4.1497550010681152</v>
      </c>
      <c r="H39" s="3">
        <v>38.095614550778755</v>
      </c>
      <c r="I39" s="3">
        <v>49.027611332789803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88.06780904134115</v>
      </c>
      <c r="D40" s="6">
        <f t="shared" si="0"/>
        <v>7.2619117895762129</v>
      </c>
      <c r="E40" s="6">
        <f t="shared" si="0"/>
        <v>4.2175396124521889</v>
      </c>
      <c r="F40" s="6">
        <f t="shared" si="0"/>
        <v>8.6733895291884744E-2</v>
      </c>
      <c r="G40" s="6">
        <f t="shared" si="0"/>
        <v>4.3042735417683922</v>
      </c>
      <c r="H40" s="6">
        <f t="shared" si="0"/>
        <v>38.490497277865202</v>
      </c>
      <c r="I40" s="6">
        <f t="shared" si="0"/>
        <v>49.183224479928541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91.508384704589844</v>
      </c>
      <c r="D45" s="21">
        <f t="shared" si="1"/>
        <v>8.3705310821533203</v>
      </c>
      <c r="E45" s="26">
        <f t="shared" si="1"/>
        <v>4.801262378692627</v>
      </c>
      <c r="F45" s="26">
        <f t="shared" si="1"/>
        <v>0.2179422527551651</v>
      </c>
      <c r="G45" s="21">
        <f t="shared" si="1"/>
        <v>4.8539643287658691</v>
      </c>
      <c r="H45" s="26">
        <f t="shared" si="1"/>
        <v>38.74447095889505</v>
      </c>
      <c r="I45" s="22">
        <f t="shared" si="1"/>
        <v>49.865576049740227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86.529472351074219</v>
      </c>
      <c r="D46" s="26">
        <f t="shared" si="2"/>
        <v>5.2628898620605469</v>
      </c>
      <c r="E46" s="26">
        <f t="shared" si="2"/>
        <v>2.7704269886016846</v>
      </c>
      <c r="F46" s="23">
        <f t="shared" si="2"/>
        <v>4.6436559408903122E-2</v>
      </c>
      <c r="G46" s="26">
        <f t="shared" si="2"/>
        <v>2.9039463996887207</v>
      </c>
      <c r="H46" s="23">
        <f t="shared" si="2"/>
        <v>37.971924489176679</v>
      </c>
      <c r="I46" s="26">
        <f t="shared" si="2"/>
        <v>48.661254921005742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1.4876087575818819</v>
      </c>
      <c r="D47" s="24">
        <f t="shared" si="3"/>
        <v>1.0147435767755282</v>
      </c>
      <c r="E47" s="26">
        <f t="shared" si="3"/>
        <v>0.59460130996359861</v>
      </c>
      <c r="F47" s="26">
        <f t="shared" si="3"/>
        <v>5.0539209595557424E-2</v>
      </c>
      <c r="G47" s="24">
        <f t="shared" si="3"/>
        <v>0.5493373478242366</v>
      </c>
      <c r="H47" s="26">
        <f t="shared" si="3"/>
        <v>0.16605231307207788</v>
      </c>
      <c r="I47" s="25">
        <f t="shared" si="3"/>
        <v>0.28978563597094925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outlinePr summaryBelow="0" summaryRight="0"/>
  </sheetPr>
  <dimension ref="A1:K50"/>
  <sheetViews>
    <sheetView showGridLines="0" topLeftCell="A23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80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86.854087829589844</v>
      </c>
      <c r="D10" s="10">
        <v>8.1593961715698242</v>
      </c>
      <c r="E10" s="10">
        <v>4.5919709205627441</v>
      </c>
      <c r="F10" s="11">
        <v>6.9854222238063812E-2</v>
      </c>
      <c r="G10" s="10">
        <v>4.6618251800537109</v>
      </c>
      <c r="H10" s="10">
        <v>38.553930815371899</v>
      </c>
      <c r="I10" s="10">
        <v>49.048166680101772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87.061439514160156</v>
      </c>
      <c r="D11" s="3">
        <v>8.0629034042358398</v>
      </c>
      <c r="E11" s="3">
        <v>4.4826674461364746</v>
      </c>
      <c r="F11" s="5">
        <v>5.8434396982192993E-2</v>
      </c>
      <c r="G11" s="3">
        <v>4.5411019325256348</v>
      </c>
      <c r="H11" s="3">
        <v>38.576212334491984</v>
      </c>
      <c r="I11" s="3">
        <v>49.112899316376321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87.150398254394531</v>
      </c>
      <c r="D12" s="3">
        <v>8.0774784088134766</v>
      </c>
      <c r="E12" s="3">
        <v>4.373288631439209</v>
      </c>
      <c r="F12" s="5">
        <v>5.5221144109964371E-2</v>
      </c>
      <c r="G12" s="3">
        <v>4.4285097122192383</v>
      </c>
      <c r="H12" s="3">
        <v>38.630058696664484</v>
      </c>
      <c r="I12" s="3">
        <v>49.193842788506394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87.3284912109375</v>
      </c>
      <c r="D13" s="3">
        <v>7.8948831558227539</v>
      </c>
      <c r="E13" s="3">
        <v>4.3565411567687988</v>
      </c>
      <c r="F13" s="5">
        <v>6.5444417297840118E-2</v>
      </c>
      <c r="G13" s="3">
        <v>4.4219856262207031</v>
      </c>
      <c r="H13" s="3">
        <v>38.587946376871614</v>
      </c>
      <c r="I13" s="3">
        <v>49.168624671374822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87.373825073242188</v>
      </c>
      <c r="D14" s="3">
        <v>7.9251337051391602</v>
      </c>
      <c r="E14" s="3">
        <v>4.3201203346252441</v>
      </c>
      <c r="F14" s="5">
        <v>6.3001833856105804E-2</v>
      </c>
      <c r="G14" s="3">
        <v>4.3831219673156738</v>
      </c>
      <c r="H14" s="3">
        <v>38.589651711305891</v>
      </c>
      <c r="I14" s="3">
        <v>49.186669760708639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87.577888488769531</v>
      </c>
      <c r="D15" s="3">
        <v>7.6399168968200684</v>
      </c>
      <c r="E15" s="3">
        <v>4.4106545448303223</v>
      </c>
      <c r="F15" s="5">
        <v>5.9394914656877518E-2</v>
      </c>
      <c r="G15" s="3">
        <v>4.4700493812561035</v>
      </c>
      <c r="H15" s="3">
        <v>38.472052164168559</v>
      </c>
      <c r="I15" s="3">
        <v>49.081070927479971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87.355072021484375</v>
      </c>
      <c r="D16" s="3">
        <v>7.857245922088623</v>
      </c>
      <c r="E16" s="3">
        <v>4.4023208618164062</v>
      </c>
      <c r="F16" s="5">
        <v>5.6942883878946304E-2</v>
      </c>
      <c r="G16" s="3">
        <v>4.459263801574707</v>
      </c>
      <c r="H16" s="3">
        <v>38.547422028959083</v>
      </c>
      <c r="I16" s="3">
        <v>49.130797758389612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87.686958312988281</v>
      </c>
      <c r="D17" s="3">
        <v>7.6207613945007324</v>
      </c>
      <c r="E17" s="3">
        <v>4.3195481300354004</v>
      </c>
      <c r="F17" s="5">
        <v>5.7368356734514236E-2</v>
      </c>
      <c r="G17" s="3">
        <v>4.3769164085388184</v>
      </c>
      <c r="H17" s="3">
        <v>38.506744770272853</v>
      </c>
      <c r="I17" s="3">
        <v>49.141966165648128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86.985221862792969</v>
      </c>
      <c r="D18" s="3">
        <v>8.1136617660522461</v>
      </c>
      <c r="E18" s="3">
        <v>4.5564618110656738</v>
      </c>
      <c r="F18" s="5">
        <v>4.6907506883144379E-2</v>
      </c>
      <c r="G18" s="3">
        <v>4.6033692359924316</v>
      </c>
      <c r="H18" s="3">
        <v>38.545562187678485</v>
      </c>
      <c r="I18" s="3">
        <v>49.071452492520706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87.721977233886719</v>
      </c>
      <c r="D19" s="3">
        <v>7.6836261749267578</v>
      </c>
      <c r="E19" s="3">
        <v>4.2437477111816406</v>
      </c>
      <c r="F19" s="5">
        <v>5.2869170904159546E-2</v>
      </c>
      <c r="G19" s="3">
        <v>4.2966170310974121</v>
      </c>
      <c r="H19" s="3">
        <v>38.543982824200071</v>
      </c>
      <c r="I19" s="3">
        <v>49.199221224693687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87.351547241210937</v>
      </c>
      <c r="D20" s="3">
        <v>7.5226240158081055</v>
      </c>
      <c r="E20" s="3">
        <v>4.5921578407287598</v>
      </c>
      <c r="F20" s="5">
        <v>5.3175248205661774E-2</v>
      </c>
      <c r="G20" s="3">
        <v>4.6453332901000977</v>
      </c>
      <c r="H20" s="3">
        <v>38.469301441052203</v>
      </c>
      <c r="I20" s="3">
        <v>49.006377645247674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87.398323059082031</v>
      </c>
      <c r="D21" s="3">
        <v>7.4884457588195801</v>
      </c>
      <c r="E21" s="3">
        <v>4.5790166854858398</v>
      </c>
      <c r="F21" s="5">
        <v>5.4067514836788177E-2</v>
      </c>
      <c r="G21" s="3">
        <v>4.6330842971801758</v>
      </c>
      <c r="H21" s="3">
        <v>38.463747069522014</v>
      </c>
      <c r="I21" s="3">
        <v>49.007505913548911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87.023551940917969</v>
      </c>
      <c r="D22" s="3">
        <v>7.7661170959472656</v>
      </c>
      <c r="E22" s="3">
        <v>4.7982215881347656</v>
      </c>
      <c r="F22" s="5">
        <v>5.2439961582422256E-2</v>
      </c>
      <c r="G22" s="3">
        <v>4.8506617546081543</v>
      </c>
      <c r="H22" s="3">
        <v>38.389673347011097</v>
      </c>
      <c r="I22" s="3">
        <v>48.873156944704938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87.013473510742187</v>
      </c>
      <c r="D23" s="3">
        <v>7.798912525177002</v>
      </c>
      <c r="E23" s="3">
        <v>4.7813220024108887</v>
      </c>
      <c r="F23" s="5">
        <v>5.2858542650938034E-2</v>
      </c>
      <c r="G23" s="3">
        <v>4.8341803550720215</v>
      </c>
      <c r="H23" s="3">
        <v>38.404246804679396</v>
      </c>
      <c r="I23" s="3">
        <v>48.888659296158835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86.781791687011719</v>
      </c>
      <c r="D24" s="3">
        <v>8.1781787872314453</v>
      </c>
      <c r="E24" s="3">
        <v>4.5956950187683105</v>
      </c>
      <c r="F24" s="5">
        <v>6.396503746509552E-2</v>
      </c>
      <c r="G24" s="3">
        <v>4.6596598625183105</v>
      </c>
      <c r="H24" s="3">
        <v>38.594313643765901</v>
      </c>
      <c r="I24" s="3">
        <v>49.072595987274653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86.97479248046875</v>
      </c>
      <c r="D25" s="3">
        <v>7.9700322151184082</v>
      </c>
      <c r="E25" s="3">
        <v>4.6259241104125977</v>
      </c>
      <c r="F25" s="5">
        <v>6.9633148610591888E-2</v>
      </c>
      <c r="G25" s="3">
        <v>4.6955571174621582</v>
      </c>
      <c r="H25" s="3">
        <v>38.508715905269071</v>
      </c>
      <c r="I25" s="3">
        <v>49.006531809485537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86.695945739746094</v>
      </c>
      <c r="D26" s="3">
        <v>8.1978626251220703</v>
      </c>
      <c r="E26" s="3">
        <v>4.6822757720947266</v>
      </c>
      <c r="F26" s="5">
        <v>6.8534687161445618E-2</v>
      </c>
      <c r="G26" s="3">
        <v>4.7508106231689453</v>
      </c>
      <c r="H26" s="3">
        <v>38.551241169202953</v>
      </c>
      <c r="I26" s="3">
        <v>49.007830428555835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87.0286865234375</v>
      </c>
      <c r="D27" s="3">
        <v>7.9625840187072754</v>
      </c>
      <c r="E27" s="3">
        <v>4.4956645965576172</v>
      </c>
      <c r="F27" s="5">
        <v>5.1722332835197449E-2</v>
      </c>
      <c r="G27" s="3">
        <v>4.5473871231079102</v>
      </c>
      <c r="H27" s="3">
        <v>38.627265304386199</v>
      </c>
      <c r="I27" s="3">
        <v>49.142375140358411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86.943679809570313</v>
      </c>
      <c r="D28" s="3">
        <v>8.0295944213867188</v>
      </c>
      <c r="E28" s="3">
        <v>4.5177311897277832</v>
      </c>
      <c r="F28" s="5">
        <v>5.0025593489408493E-2</v>
      </c>
      <c r="G28" s="3">
        <v>4.5677566528320313</v>
      </c>
      <c r="H28" s="3">
        <v>38.635356947770639</v>
      </c>
      <c r="I28" s="3">
        <v>49.138464202863361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86.518760681152344</v>
      </c>
      <c r="D29" s="3">
        <v>8.3725824356079102</v>
      </c>
      <c r="E29" s="3">
        <v>4.6028614044189453</v>
      </c>
      <c r="F29" s="5">
        <v>6.2498707324266434E-2</v>
      </c>
      <c r="G29" s="3">
        <v>4.6653599739074707</v>
      </c>
      <c r="H29" s="3">
        <v>38.686158920840747</v>
      </c>
      <c r="I29" s="3">
        <v>49.124932628663281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87.267959594726563</v>
      </c>
      <c r="D30" s="3">
        <v>7.6885747909545898</v>
      </c>
      <c r="E30" s="3">
        <v>4.5757026672363281</v>
      </c>
      <c r="F30" s="5">
        <v>6.4126439392566681E-2</v>
      </c>
      <c r="G30" s="3">
        <v>4.639829158782959</v>
      </c>
      <c r="H30" s="3">
        <v>38.477896531745309</v>
      </c>
      <c r="I30" s="3">
        <v>49.011005575997501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91.744720458984375</v>
      </c>
      <c r="D31" s="3">
        <v>4.9594135284423828</v>
      </c>
      <c r="E31" s="3">
        <v>2.8712797164916992</v>
      </c>
      <c r="F31" s="5">
        <v>0.12506876885890961</v>
      </c>
      <c r="G31" s="3">
        <v>2.9963483810424805</v>
      </c>
      <c r="H31" s="3">
        <v>38.256330324818087</v>
      </c>
      <c r="I31" s="3">
        <v>49.562712216856255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89.839157104492188</v>
      </c>
      <c r="D32" s="3">
        <v>5.7542314529418945</v>
      </c>
      <c r="E32" s="3">
        <v>3.8998100757598877</v>
      </c>
      <c r="F32" s="5">
        <v>0.13047738373279572</v>
      </c>
      <c r="G32" s="3">
        <v>4.0302872657775879</v>
      </c>
      <c r="H32" s="3">
        <v>38.12924074736619</v>
      </c>
      <c r="I32" s="3">
        <v>49.037671531536077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88.549873352050781</v>
      </c>
      <c r="D33" s="3">
        <v>6.2538809776306152</v>
      </c>
      <c r="E33" s="3">
        <v>4.6580977439880371</v>
      </c>
      <c r="F33" s="5">
        <v>7.5653307139873505E-2</v>
      </c>
      <c r="G33" s="3">
        <v>4.7337508201599121</v>
      </c>
      <c r="H33" s="3">
        <v>38.066859611189223</v>
      </c>
      <c r="I33" s="3">
        <v>48.718877160146455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88.623626708984375</v>
      </c>
      <c r="D34" s="3">
        <v>6.0404200553894043</v>
      </c>
      <c r="E34" s="3">
        <v>4.895566463470459</v>
      </c>
      <c r="F34" s="5">
        <v>5.2294418215751648E-2</v>
      </c>
      <c r="G34" s="3">
        <v>4.9478607177734375</v>
      </c>
      <c r="H34" s="3">
        <v>37.884891476105579</v>
      </c>
      <c r="I34" s="3">
        <v>48.529719433218048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88.737716674804688</v>
      </c>
      <c r="D35" s="3">
        <v>5.9790940284729004</v>
      </c>
      <c r="E35" s="3">
        <v>4.8185248374938965</v>
      </c>
      <c r="F35" s="5">
        <v>7.8322231769561768E-2</v>
      </c>
      <c r="G35" s="3">
        <v>4.8968472480773926</v>
      </c>
      <c r="H35" s="3">
        <v>37.877304366970961</v>
      </c>
      <c r="I35" s="3">
        <v>48.527058649073695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89.637664794921875</v>
      </c>
      <c r="D36" s="3">
        <v>5.6082859039306641</v>
      </c>
      <c r="E36" s="3">
        <v>4.2374887466430664</v>
      </c>
      <c r="F36" s="5">
        <v>8.9028127491474152E-2</v>
      </c>
      <c r="G36" s="3">
        <v>4.3265171051025391</v>
      </c>
      <c r="H36" s="3">
        <v>38.018918512374462</v>
      </c>
      <c r="I36" s="3">
        <v>48.84577139852189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89.917716979980469</v>
      </c>
      <c r="D37" s="3">
        <v>5.6011857986450195</v>
      </c>
      <c r="E37" s="3">
        <v>4.0454568862915039</v>
      </c>
      <c r="F37" s="5">
        <v>0.10382124781608582</v>
      </c>
      <c r="G37" s="3">
        <v>4.1492781639099121</v>
      </c>
      <c r="H37" s="3">
        <v>38.006318024077807</v>
      </c>
      <c r="I37" s="3">
        <v>48.909742414311253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90.093963623046875</v>
      </c>
      <c r="D38" s="3">
        <v>5.5245709419250488</v>
      </c>
      <c r="E38" s="3">
        <v>3.8612689971923828</v>
      </c>
      <c r="F38" s="5">
        <v>0.14991343021392822</v>
      </c>
      <c r="G38" s="3">
        <v>4.0111823081970215</v>
      </c>
      <c r="H38" s="3">
        <v>38.058020954053283</v>
      </c>
      <c r="I38" s="3">
        <v>48.98881376149712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89.960685729980469</v>
      </c>
      <c r="D39" s="3">
        <v>5.7140407562255859</v>
      </c>
      <c r="E39" s="3">
        <v>3.8695955276489258</v>
      </c>
      <c r="F39" s="5">
        <v>0.12691709399223328</v>
      </c>
      <c r="G39" s="3">
        <v>3.9965126514434814</v>
      </c>
      <c r="H39" s="3">
        <v>38.103377954508751</v>
      </c>
      <c r="I39" s="3">
        <v>49.037304816268538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87.906633249918613</v>
      </c>
      <c r="D40" s="6">
        <f t="shared" si="0"/>
        <v>7.2481879711151125</v>
      </c>
      <c r="E40" s="6">
        <f t="shared" si="0"/>
        <v>4.4020327806472777</v>
      </c>
      <c r="F40" s="6">
        <f t="shared" si="0"/>
        <v>7.1999402344226832E-2</v>
      </c>
      <c r="G40" s="6">
        <f t="shared" si="0"/>
        <v>4.4740321715672815</v>
      </c>
      <c r="H40" s="6">
        <f t="shared" si="0"/>
        <v>38.392091432223161</v>
      </c>
      <c r="I40" s="6">
        <f t="shared" si="0"/>
        <v>49.025727291336274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91.744720458984375</v>
      </c>
      <c r="D45" s="21">
        <f t="shared" si="1"/>
        <v>8.3725824356079102</v>
      </c>
      <c r="E45" s="26">
        <f t="shared" si="1"/>
        <v>4.895566463470459</v>
      </c>
      <c r="F45" s="26">
        <f t="shared" si="1"/>
        <v>0.14991343021392822</v>
      </c>
      <c r="G45" s="21">
        <f t="shared" si="1"/>
        <v>4.9478607177734375</v>
      </c>
      <c r="H45" s="26">
        <f t="shared" si="1"/>
        <v>38.686158920840747</v>
      </c>
      <c r="I45" s="22">
        <f t="shared" si="1"/>
        <v>49.562712216856255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86.518760681152344</v>
      </c>
      <c r="D46" s="26">
        <f t="shared" si="2"/>
        <v>4.9594135284423828</v>
      </c>
      <c r="E46" s="26">
        <f t="shared" si="2"/>
        <v>2.8712797164916992</v>
      </c>
      <c r="F46" s="23">
        <f t="shared" si="2"/>
        <v>4.6907506883144379E-2</v>
      </c>
      <c r="G46" s="26">
        <f t="shared" si="2"/>
        <v>2.9963483810424805</v>
      </c>
      <c r="H46" s="23">
        <f t="shared" si="2"/>
        <v>37.877304366970961</v>
      </c>
      <c r="I46" s="26">
        <f t="shared" si="2"/>
        <v>48.527058649073695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1.3164743757586765</v>
      </c>
      <c r="D47" s="24">
        <f t="shared" si="3"/>
        <v>1.0584046891458101</v>
      </c>
      <c r="E47" s="26">
        <f t="shared" si="3"/>
        <v>0.39580799406870376</v>
      </c>
      <c r="F47" s="26">
        <f t="shared" si="3"/>
        <v>2.7423443029732198E-2</v>
      </c>
      <c r="G47" s="24">
        <f t="shared" si="3"/>
        <v>0.37581888544964254</v>
      </c>
      <c r="H47" s="26">
        <f t="shared" si="3"/>
        <v>0.24791474732467125</v>
      </c>
      <c r="I47" s="25">
        <f t="shared" si="3"/>
        <v>0.1990671786784356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outlinePr summaryBelow="0" summaryRight="0"/>
  </sheetPr>
  <dimension ref="A1:K50"/>
  <sheetViews>
    <sheetView showGridLines="0" topLeftCell="A25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81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86.84710693359375</v>
      </c>
      <c r="D10" s="10">
        <v>8.1514825820922852</v>
      </c>
      <c r="E10" s="10">
        <v>4.6092219352722168</v>
      </c>
      <c r="F10" s="11">
        <v>6.928880512714386E-2</v>
      </c>
      <c r="G10" s="10">
        <v>4.6785106658935547</v>
      </c>
      <c r="H10" s="10">
        <v>38.547386782756291</v>
      </c>
      <c r="I10" s="10">
        <v>49.035718987320223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87.063804626464844</v>
      </c>
      <c r="D11" s="3">
        <v>8.0598678588867187</v>
      </c>
      <c r="E11" s="3">
        <v>4.4830532073974609</v>
      </c>
      <c r="F11" s="5">
        <v>5.8675304055213928E-2</v>
      </c>
      <c r="G11" s="3">
        <v>4.5417284965515137</v>
      </c>
      <c r="H11" s="3">
        <v>38.576623639601507</v>
      </c>
      <c r="I11" s="3">
        <v>49.112841718233113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87.095977783203125</v>
      </c>
      <c r="D12" s="3">
        <v>8.1212568283081055</v>
      </c>
      <c r="E12" s="3">
        <v>4.3821821212768555</v>
      </c>
      <c r="F12" s="5">
        <v>5.4712425917387009E-2</v>
      </c>
      <c r="G12" s="3">
        <v>4.436894416809082</v>
      </c>
      <c r="H12" s="3">
        <v>38.63967678234453</v>
      </c>
      <c r="I12" s="3">
        <v>49.19505299022984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87.323875427246094</v>
      </c>
      <c r="D13" s="3">
        <v>7.8992776870727539</v>
      </c>
      <c r="E13" s="3">
        <v>4.3580155372619629</v>
      </c>
      <c r="F13" s="5">
        <v>6.5510757267475128E-2</v>
      </c>
      <c r="G13" s="3">
        <v>4.4235262870788574</v>
      </c>
      <c r="H13" s="3">
        <v>38.587422343517702</v>
      </c>
      <c r="I13" s="3">
        <v>49.167585821059284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87.367225646972656</v>
      </c>
      <c r="D14" s="3">
        <v>7.9316196441650391</v>
      </c>
      <c r="E14" s="3">
        <v>4.3204569816589355</v>
      </c>
      <c r="F14" s="5">
        <v>6.2957063317298889E-2</v>
      </c>
      <c r="G14" s="3">
        <v>4.3834142684936523</v>
      </c>
      <c r="H14" s="3">
        <v>38.592150002882761</v>
      </c>
      <c r="I14" s="3">
        <v>49.188241801718014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87.6064453125</v>
      </c>
      <c r="D15" s="3">
        <v>7.6229605674743652</v>
      </c>
      <c r="E15" s="3">
        <v>4.3986115455627441</v>
      </c>
      <c r="F15" s="5">
        <v>5.9524018317461014E-2</v>
      </c>
      <c r="G15" s="3">
        <v>4.4581356048583984</v>
      </c>
      <c r="H15" s="3">
        <v>38.472597769088964</v>
      </c>
      <c r="I15" s="3">
        <v>49.085400364470715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87.397445678710938</v>
      </c>
      <c r="D16" s="3">
        <v>7.8368196487426758</v>
      </c>
      <c r="E16" s="3">
        <v>4.3822307586669922</v>
      </c>
      <c r="F16" s="5">
        <v>5.8669343590736389E-2</v>
      </c>
      <c r="G16" s="3">
        <v>4.4409003257751465</v>
      </c>
      <c r="H16" s="3">
        <v>38.547566361830519</v>
      </c>
      <c r="I16" s="3">
        <v>49.138373715198199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87.59808349609375</v>
      </c>
      <c r="D17" s="3">
        <v>7.6779007911682129</v>
      </c>
      <c r="E17" s="3">
        <v>4.3487896919250488</v>
      </c>
      <c r="F17" s="5">
        <v>5.8136586099863052E-2</v>
      </c>
      <c r="G17" s="3">
        <v>4.406926155090332</v>
      </c>
      <c r="H17" s="3">
        <v>38.509864553408512</v>
      </c>
      <c r="I17" s="3">
        <v>49.131031060011424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87.004013061523438</v>
      </c>
      <c r="D18" s="3">
        <v>8.0573396682739258</v>
      </c>
      <c r="E18" s="3">
        <v>4.5933279991149902</v>
      </c>
      <c r="F18" s="5">
        <v>4.6271897852420807E-2</v>
      </c>
      <c r="G18" s="3">
        <v>4.6395998001098633</v>
      </c>
      <c r="H18" s="3">
        <v>38.522172215724432</v>
      </c>
      <c r="I18" s="3">
        <v>49.044025264245811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87.686172485351562</v>
      </c>
      <c r="D19" s="3">
        <v>7.7053985595703125</v>
      </c>
      <c r="E19" s="3">
        <v>4.2577776908874512</v>
      </c>
      <c r="F19" s="5">
        <v>5.2781324833631516E-2</v>
      </c>
      <c r="G19" s="3">
        <v>4.3105587959289551</v>
      </c>
      <c r="H19" s="3">
        <v>38.545263536136034</v>
      </c>
      <c r="I19" s="3">
        <v>49.194509491822238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87.3497314453125</v>
      </c>
      <c r="D20" s="3">
        <v>7.5257296562194824</v>
      </c>
      <c r="E20" s="3">
        <v>4.5902595520019531</v>
      </c>
      <c r="F20" s="5">
        <v>5.3235422819852829E-2</v>
      </c>
      <c r="G20" s="3">
        <v>4.6434950828552246</v>
      </c>
      <c r="H20" s="3">
        <v>38.472729888214367</v>
      </c>
      <c r="I20" s="3">
        <v>49.009671426939171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87.398040771484375</v>
      </c>
      <c r="D21" s="3">
        <v>7.4902429580688477</v>
      </c>
      <c r="E21" s="3">
        <v>4.576563835144043</v>
      </c>
      <c r="F21" s="5">
        <v>5.4190881550312042E-2</v>
      </c>
      <c r="G21" s="3">
        <v>4.6307549476623535</v>
      </c>
      <c r="H21" s="3">
        <v>38.467254095131914</v>
      </c>
      <c r="I21" s="3">
        <v>49.011004486265946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87.00152587890625</v>
      </c>
      <c r="D22" s="3">
        <v>7.7808403968811035</v>
      </c>
      <c r="E22" s="3">
        <v>4.8015437126159668</v>
      </c>
      <c r="F22" s="5">
        <v>5.274408683180809E-2</v>
      </c>
      <c r="G22" s="3">
        <v>4.8542876243591309</v>
      </c>
      <c r="H22" s="3">
        <v>38.397643562599868</v>
      </c>
      <c r="I22" s="3">
        <v>48.87662064332072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87.016685485839844</v>
      </c>
      <c r="D23" s="3">
        <v>7.7972555160522461</v>
      </c>
      <c r="E23" s="3">
        <v>4.7801041603088379</v>
      </c>
      <c r="F23" s="5">
        <v>5.2978973835706711E-2</v>
      </c>
      <c r="G23" s="3">
        <v>4.8330831527709961</v>
      </c>
      <c r="H23" s="3">
        <v>38.402955640055275</v>
      </c>
      <c r="I23" s="3">
        <v>48.888125363384638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86.783241271972656</v>
      </c>
      <c r="D24" s="3">
        <v>8.1728744506835938</v>
      </c>
      <c r="E24" s="3">
        <v>4.5971660614013672</v>
      </c>
      <c r="F24" s="5">
        <v>6.3954763114452362E-2</v>
      </c>
      <c r="G24" s="3">
        <v>4.6611208915710449</v>
      </c>
      <c r="H24" s="3">
        <v>38.59579560537685</v>
      </c>
      <c r="I24" s="3">
        <v>49.073260267965289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86.968673706054688</v>
      </c>
      <c r="D25" s="3">
        <v>7.9783258438110352</v>
      </c>
      <c r="E25" s="3">
        <v>4.6224079132080078</v>
      </c>
      <c r="F25" s="5">
        <v>6.9638021290302277E-2</v>
      </c>
      <c r="G25" s="3">
        <v>4.6920461654663086</v>
      </c>
      <c r="H25" s="3">
        <v>38.511986444039373</v>
      </c>
      <c r="I25" s="3">
        <v>49.008333284776498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86.795257568359375</v>
      </c>
      <c r="D26" s="3">
        <v>8.1006536483764648</v>
      </c>
      <c r="E26" s="3">
        <v>4.6990127563476562</v>
      </c>
      <c r="F26" s="5">
        <v>7.1326181292533875E-2</v>
      </c>
      <c r="G26" s="3">
        <v>4.7703390121459961</v>
      </c>
      <c r="H26" s="3">
        <v>38.508341999311668</v>
      </c>
      <c r="I26" s="3">
        <v>48.973635996149682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87.083694458007813</v>
      </c>
      <c r="D27" s="3">
        <v>7.9054074287414551</v>
      </c>
      <c r="E27" s="3">
        <v>4.4923253059387207</v>
      </c>
      <c r="F27" s="5">
        <v>5.1789943128824234E-2</v>
      </c>
      <c r="G27" s="3">
        <v>4.5441150665283203</v>
      </c>
      <c r="H27" s="3">
        <v>38.616773085483231</v>
      </c>
      <c r="I27" s="3">
        <v>49.136780198358828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87.003196716308594</v>
      </c>
      <c r="D28" s="3">
        <v>7.9706621170043945</v>
      </c>
      <c r="E28" s="3">
        <v>4.5117201805114746</v>
      </c>
      <c r="F28" s="5">
        <v>5.00982366502285E-2</v>
      </c>
      <c r="G28" s="3">
        <v>4.5618185997009277</v>
      </c>
      <c r="H28" s="3">
        <v>38.624907349700926</v>
      </c>
      <c r="I28" s="3">
        <v>49.133979009701719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86.495185852050781</v>
      </c>
      <c r="D29" s="3">
        <v>8.391758918762207</v>
      </c>
      <c r="E29" s="3">
        <v>4.6258158683776855</v>
      </c>
      <c r="F29" s="5">
        <v>6.212407723069191E-2</v>
      </c>
      <c r="G29" s="3">
        <v>4.6879401206970215</v>
      </c>
      <c r="H29" s="3">
        <v>38.673231502980073</v>
      </c>
      <c r="I29" s="3">
        <v>49.108623173741464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87.513565063476562</v>
      </c>
      <c r="D30" s="3">
        <v>7.5911030769348145</v>
      </c>
      <c r="E30" s="3">
        <v>4.4008679389953613</v>
      </c>
      <c r="F30" s="5">
        <v>6.3499517738819122E-2</v>
      </c>
      <c r="G30" s="3">
        <v>4.4643673896789551</v>
      </c>
      <c r="H30" s="3">
        <v>38.531197383843505</v>
      </c>
      <c r="I30" s="3">
        <v>49.112767416909911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91.812751770019531</v>
      </c>
      <c r="D31" s="3">
        <v>5.5800504684448242</v>
      </c>
      <c r="E31" s="3">
        <v>2.0976717472076416</v>
      </c>
      <c r="F31" s="5">
        <v>0.1709718257188797</v>
      </c>
      <c r="G31" s="3">
        <v>2.2686436176300049</v>
      </c>
      <c r="H31" s="3">
        <v>38.712663278705612</v>
      </c>
      <c r="I31" s="3">
        <v>50.117884056445185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91.702484130859375</v>
      </c>
      <c r="D32" s="3">
        <v>6.363062858581543</v>
      </c>
      <c r="E32" s="3">
        <v>1.1871272325515747</v>
      </c>
      <c r="F32" s="5">
        <v>0.39794653654098511</v>
      </c>
      <c r="G32" s="3">
        <v>1.585073709487915</v>
      </c>
      <c r="H32" s="3">
        <v>39.142113501899104</v>
      </c>
      <c r="I32" s="3">
        <v>50.577314101124763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90.982505798339844</v>
      </c>
      <c r="D33" s="3">
        <v>6.6390886306762695</v>
      </c>
      <c r="E33" s="3">
        <v>1.7403854131698608</v>
      </c>
      <c r="F33" s="5">
        <v>0.3101775050163269</v>
      </c>
      <c r="G33" s="3">
        <v>2.050562858581543</v>
      </c>
      <c r="H33" s="3">
        <v>39.030195325534599</v>
      </c>
      <c r="I33" s="3">
        <v>50.313775205211435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88.786422729492187</v>
      </c>
      <c r="D34" s="3">
        <v>6.0876951217651367</v>
      </c>
      <c r="E34" s="3">
        <v>4.6572141647338867</v>
      </c>
      <c r="F34" s="5">
        <v>7.2380267083644867E-2</v>
      </c>
      <c r="G34" s="3">
        <v>4.7295942306518555</v>
      </c>
      <c r="H34" s="3">
        <v>37.980932858737312</v>
      </c>
      <c r="I34" s="3">
        <v>48.670729204184767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90.370185852050781</v>
      </c>
      <c r="D35" s="3">
        <v>6.2536754608154297</v>
      </c>
      <c r="E35" s="3">
        <v>2.7964925765991211</v>
      </c>
      <c r="F35" s="5">
        <v>0.23770639300346375</v>
      </c>
      <c r="G35" s="3">
        <v>3.0341989994049072</v>
      </c>
      <c r="H35" s="3">
        <v>38.594432805232877</v>
      </c>
      <c r="I35" s="3">
        <v>49.680956338538124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92.804450988769531</v>
      </c>
      <c r="D36" s="3">
        <v>4.9983153343200684</v>
      </c>
      <c r="E36" s="3">
        <v>1.5538455247879028</v>
      </c>
      <c r="F36" s="5">
        <v>0.25744336843490601</v>
      </c>
      <c r="G36" s="3">
        <v>1.8112888336181641</v>
      </c>
      <c r="H36" s="3">
        <v>38.735331337780174</v>
      </c>
      <c r="I36" s="3">
        <v>50.254529588051291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91.737884521484375</v>
      </c>
      <c r="D37" s="3">
        <v>6.5342755317687988</v>
      </c>
      <c r="E37" s="3">
        <v>1.1394965648651123</v>
      </c>
      <c r="F37" s="5">
        <v>0.3122866153717041</v>
      </c>
      <c r="G37" s="3">
        <v>1.4517831802368164</v>
      </c>
      <c r="H37" s="3">
        <v>39.186053100233863</v>
      </c>
      <c r="I37" s="3">
        <v>50.671036647022753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91.96826171875</v>
      </c>
      <c r="D38" s="3">
        <v>6.2595996856689453</v>
      </c>
      <c r="E38" s="3">
        <v>1.1066646575927734</v>
      </c>
      <c r="F38" s="5">
        <v>0.38276723027229309</v>
      </c>
      <c r="G38" s="3">
        <v>1.4894318580627441</v>
      </c>
      <c r="H38" s="3">
        <v>39.17206850896202</v>
      </c>
      <c r="I38" s="3">
        <v>50.694364425188276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92.178062438964844</v>
      </c>
      <c r="D39" s="3">
        <v>6.433992862701416</v>
      </c>
      <c r="E39" s="3">
        <v>0.68645220994949341</v>
      </c>
      <c r="F39" s="5">
        <v>0.40563416481018066</v>
      </c>
      <c r="G39" s="3">
        <v>1.0920863151550293</v>
      </c>
      <c r="H39" s="3">
        <v>39.399196687335085</v>
      </c>
      <c r="I39" s="3">
        <v>50.967836676885057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88.424731953938803</v>
      </c>
      <c r="D40" s="6">
        <f t="shared" si="0"/>
        <v>7.363951126734416</v>
      </c>
      <c r="E40" s="6">
        <f t="shared" si="0"/>
        <v>3.7265601615111033</v>
      </c>
      <c r="F40" s="6">
        <f t="shared" si="0"/>
        <v>0.1259807179371516</v>
      </c>
      <c r="G40" s="6">
        <f t="shared" si="0"/>
        <v>3.852540882428487</v>
      </c>
      <c r="H40" s="6">
        <f t="shared" si="0"/>
        <v>38.64321759828163</v>
      </c>
      <c r="I40" s="6">
        <f t="shared" si="0"/>
        <v>49.419133624149154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92.804450988769531</v>
      </c>
      <c r="D45" s="21">
        <f t="shared" si="1"/>
        <v>8.391758918762207</v>
      </c>
      <c r="E45" s="26">
        <f t="shared" si="1"/>
        <v>4.8015437126159668</v>
      </c>
      <c r="F45" s="26">
        <f t="shared" si="1"/>
        <v>0.40563416481018066</v>
      </c>
      <c r="G45" s="21">
        <f t="shared" si="1"/>
        <v>4.8542876243591309</v>
      </c>
      <c r="H45" s="26">
        <f t="shared" si="1"/>
        <v>39.399196687335085</v>
      </c>
      <c r="I45" s="22">
        <f t="shared" si="1"/>
        <v>50.967836676885057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86.495185852050781</v>
      </c>
      <c r="D46" s="26">
        <f t="shared" si="2"/>
        <v>4.9983153343200684</v>
      </c>
      <c r="E46" s="26">
        <f t="shared" si="2"/>
        <v>0.68645220994949341</v>
      </c>
      <c r="F46" s="23">
        <f t="shared" si="2"/>
        <v>4.6271897852420807E-2</v>
      </c>
      <c r="G46" s="26">
        <f t="shared" si="2"/>
        <v>1.0920863151550293</v>
      </c>
      <c r="H46" s="23">
        <f t="shared" si="2"/>
        <v>37.980932858737312</v>
      </c>
      <c r="I46" s="26">
        <f t="shared" si="2"/>
        <v>48.670729204184767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2.0757407175680886</v>
      </c>
      <c r="D47" s="24">
        <f t="shared" si="3"/>
        <v>0.88980816814358188</v>
      </c>
      <c r="E47" s="26">
        <f t="shared" si="3"/>
        <v>1.387617747122351</v>
      </c>
      <c r="F47" s="26">
        <f t="shared" si="3"/>
        <v>0.119987969166627</v>
      </c>
      <c r="G47" s="24">
        <f t="shared" si="3"/>
        <v>1.2714045351532972</v>
      </c>
      <c r="H47" s="26">
        <f t="shared" si="3"/>
        <v>0.28337043011720892</v>
      </c>
      <c r="I47" s="25">
        <f t="shared" si="3"/>
        <v>0.64778659161090524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outlinePr summaryBelow="0" summaryRight="0"/>
  </sheetPr>
  <dimension ref="A1:K50"/>
  <sheetViews>
    <sheetView showGridLines="0" topLeftCell="A25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84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87.691024780273437</v>
      </c>
      <c r="D10" s="10">
        <v>7.3774819374084473</v>
      </c>
      <c r="E10" s="10">
        <v>4.4981703758239746</v>
      </c>
      <c r="F10" s="11">
        <v>6.6173262894153595E-2</v>
      </c>
      <c r="G10" s="10">
        <v>4.5643434524536133</v>
      </c>
      <c r="H10" s="10">
        <v>38.447935873528671</v>
      </c>
      <c r="I10" s="10">
        <v>49.022610255812367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87.300315856933594</v>
      </c>
      <c r="D11" s="3">
        <v>7.8235039710998535</v>
      </c>
      <c r="E11" s="3">
        <v>4.3772611618041992</v>
      </c>
      <c r="F11" s="5">
        <v>5.6007150560617447E-2</v>
      </c>
      <c r="G11" s="3">
        <v>4.4332685470581055</v>
      </c>
      <c r="H11" s="3">
        <v>38.745775242413899</v>
      </c>
      <c r="I11" s="3">
        <v>49.257200757195903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87.380401611328125</v>
      </c>
      <c r="D12" s="3">
        <v>7.8337321281433105</v>
      </c>
      <c r="E12" s="3">
        <v>4.2662911415100098</v>
      </c>
      <c r="F12" s="5">
        <v>5.910157784819603E-2</v>
      </c>
      <c r="G12" s="3">
        <v>4.3253927230834961</v>
      </c>
      <c r="H12" s="3">
        <v>38.797783380032378</v>
      </c>
      <c r="I12" s="3">
        <v>49.33275256403472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87.491531372070312</v>
      </c>
      <c r="D13" s="3">
        <v>7.702305793762207</v>
      </c>
      <c r="E13" s="3">
        <v>4.2799429893493652</v>
      </c>
      <c r="F13" s="5">
        <v>6.8870715796947479E-2</v>
      </c>
      <c r="G13" s="3">
        <v>4.348813533782959</v>
      </c>
      <c r="H13" s="3">
        <v>38.753638630413889</v>
      </c>
      <c r="I13" s="3">
        <v>49.294573854742062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87.541374206542969</v>
      </c>
      <c r="D14" s="3">
        <v>7.7128458023071289</v>
      </c>
      <c r="E14" s="3">
        <v>4.2522096633911133</v>
      </c>
      <c r="F14" s="5">
        <v>6.4500518143177032E-2</v>
      </c>
      <c r="G14" s="3">
        <v>4.3167099952697754</v>
      </c>
      <c r="H14" s="3">
        <v>38.758476017997822</v>
      </c>
      <c r="I14" s="3">
        <v>49.311989566768197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87.728553771972656</v>
      </c>
      <c r="D15" s="3">
        <v>7.428687572479248</v>
      </c>
      <c r="E15" s="3">
        <v>4.3565058708190918</v>
      </c>
      <c r="F15" s="5">
        <v>6.0625981539487839E-2</v>
      </c>
      <c r="G15" s="3">
        <v>4.4171319007873535</v>
      </c>
      <c r="H15" s="3">
        <v>38.633684088801232</v>
      </c>
      <c r="I15" s="3">
        <v>49.19600113692146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87.571525573730469</v>
      </c>
      <c r="D16" s="3">
        <v>7.6142458915710449</v>
      </c>
      <c r="E16" s="3">
        <v>4.3252949714660645</v>
      </c>
      <c r="F16" s="5">
        <v>5.8030866086483002E-2</v>
      </c>
      <c r="G16" s="3">
        <v>4.3833260536193848</v>
      </c>
      <c r="H16" s="3">
        <v>38.692806107962383</v>
      </c>
      <c r="I16" s="3">
        <v>49.245767443537069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87.638076782226563</v>
      </c>
      <c r="D17" s="3">
        <v>7.53253173828125</v>
      </c>
      <c r="E17" s="3">
        <v>4.3592362403869629</v>
      </c>
      <c r="F17" s="5">
        <v>5.6171812117099762E-2</v>
      </c>
      <c r="G17" s="3">
        <v>4.4154081344604492</v>
      </c>
      <c r="H17" s="3">
        <v>38.647130913993678</v>
      </c>
      <c r="I17" s="3">
        <v>49.205653502667523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87.186653137207031</v>
      </c>
      <c r="D18" s="3">
        <v>7.8846530914306641</v>
      </c>
      <c r="E18" s="3">
        <v>4.4651556015014648</v>
      </c>
      <c r="F18" s="5">
        <v>4.7524075955152512E-2</v>
      </c>
      <c r="G18" s="3">
        <v>4.5126795768737793</v>
      </c>
      <c r="H18" s="3">
        <v>38.725885388107677</v>
      </c>
      <c r="I18" s="3">
        <v>49.213005191616098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87.8992919921875</v>
      </c>
      <c r="D19" s="3">
        <v>7.5277962684631348</v>
      </c>
      <c r="E19" s="3">
        <v>4.1624011993408203</v>
      </c>
      <c r="F19" s="5">
        <v>5.2634313702583313E-2</v>
      </c>
      <c r="G19" s="3">
        <v>4.2150354385375977</v>
      </c>
      <c r="H19" s="3">
        <v>38.660101920037853</v>
      </c>
      <c r="I19" s="3">
        <v>49.299997907933104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87.549720764160156</v>
      </c>
      <c r="D20" s="3">
        <v>7.2738175392150879</v>
      </c>
      <c r="E20" s="3">
        <v>4.4990143775939941</v>
      </c>
      <c r="F20" s="5">
        <v>5.5781707167625427E-2</v>
      </c>
      <c r="G20" s="3">
        <v>4.5547962188720703</v>
      </c>
      <c r="H20" s="3">
        <v>38.662536127775944</v>
      </c>
      <c r="I20" s="3">
        <v>49.155705382206285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87.517013549804688</v>
      </c>
      <c r="D21" s="3">
        <v>7.2914962768554687</v>
      </c>
      <c r="E21" s="3">
        <v>4.5178585052490234</v>
      </c>
      <c r="F21" s="5">
        <v>5.6006342172622681E-2</v>
      </c>
      <c r="G21" s="3">
        <v>4.5738649368286133</v>
      </c>
      <c r="H21" s="3">
        <v>38.657133122930922</v>
      </c>
      <c r="I21" s="3">
        <v>49.143866887146089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87.24407958984375</v>
      </c>
      <c r="D22" s="3">
        <v>7.5473484992980957</v>
      </c>
      <c r="E22" s="3">
        <v>4.6955251693725586</v>
      </c>
      <c r="F22" s="5">
        <v>5.3173083811998367E-2</v>
      </c>
      <c r="G22" s="3">
        <v>4.7486982345581055</v>
      </c>
      <c r="H22" s="3">
        <v>38.560620026667436</v>
      </c>
      <c r="I22" s="3">
        <v>49.014406657986598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87.134979248046875</v>
      </c>
      <c r="D23" s="3">
        <v>7.647611141204834</v>
      </c>
      <c r="E23" s="3">
        <v>4.6731700897216797</v>
      </c>
      <c r="F23" s="5">
        <v>5.5634431540966034E-2</v>
      </c>
      <c r="G23" s="3">
        <v>4.7288045883178711</v>
      </c>
      <c r="H23" s="3">
        <v>38.621806128317708</v>
      </c>
      <c r="I23" s="3">
        <v>49.058409620001534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86.973045349121094</v>
      </c>
      <c r="D24" s="3">
        <v>7.9419689178466797</v>
      </c>
      <c r="E24" s="3">
        <v>4.5114402770996094</v>
      </c>
      <c r="F24" s="5">
        <v>6.6627956926822662E-2</v>
      </c>
      <c r="G24" s="3">
        <v>4.5780682563781738</v>
      </c>
      <c r="H24" s="3">
        <v>38.775338563769267</v>
      </c>
      <c r="I24" s="3">
        <v>49.210288260346871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87.187187194824219</v>
      </c>
      <c r="D25" s="3">
        <v>7.7409524917602539</v>
      </c>
      <c r="E25" s="3">
        <v>4.5236740112304687</v>
      </c>
      <c r="F25" s="5">
        <v>7.377750426530838E-2</v>
      </c>
      <c r="G25" s="3">
        <v>4.5974516868591309</v>
      </c>
      <c r="H25" s="3">
        <v>38.688583022177852</v>
      </c>
      <c r="I25" s="3">
        <v>49.149286635263074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86.906791687011719</v>
      </c>
      <c r="D26" s="3">
        <v>8.0086946487426758</v>
      </c>
      <c r="E26" s="3">
        <v>4.533024787902832</v>
      </c>
      <c r="F26" s="5">
        <v>6.990862637758255E-2</v>
      </c>
      <c r="G26" s="3">
        <v>4.602933406829834</v>
      </c>
      <c r="H26" s="3">
        <v>38.766397003574831</v>
      </c>
      <c r="I26" s="3">
        <v>49.193969993331599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87.080177307128906</v>
      </c>
      <c r="D27" s="3">
        <v>7.8182635307312012</v>
      </c>
      <c r="E27" s="3">
        <v>4.4596319198608398</v>
      </c>
      <c r="F27" s="5">
        <v>5.0912987440824509E-2</v>
      </c>
      <c r="G27" s="3">
        <v>4.5105447769165039</v>
      </c>
      <c r="H27" s="3">
        <v>38.815347040770085</v>
      </c>
      <c r="I27" s="3">
        <v>49.266037011266313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86.964225769042969</v>
      </c>
      <c r="D28" s="3">
        <v>7.9136042594909668</v>
      </c>
      <c r="E28" s="3">
        <v>4.478553295135498</v>
      </c>
      <c r="F28" s="5">
        <v>5.1617216318845749E-2</v>
      </c>
      <c r="G28" s="3">
        <v>4.5301704406738281</v>
      </c>
      <c r="H28" s="3">
        <v>38.839465990629307</v>
      </c>
      <c r="I28" s="3">
        <v>49.271330669075859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86.767303466796875</v>
      </c>
      <c r="D29" s="3">
        <v>8.0747003555297852</v>
      </c>
      <c r="E29" s="3">
        <v>4.5011839866638184</v>
      </c>
      <c r="F29" s="5">
        <v>6.4021281898021698E-2</v>
      </c>
      <c r="G29" s="3">
        <v>4.5652050971984863</v>
      </c>
      <c r="H29" s="3">
        <v>38.876716728793745</v>
      </c>
      <c r="I29" s="3">
        <v>49.275885283326417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89.169342041015625</v>
      </c>
      <c r="D30" s="3">
        <v>6.3430490493774414</v>
      </c>
      <c r="E30" s="3">
        <v>3.9421341419219971</v>
      </c>
      <c r="F30" s="5">
        <v>8.2806527614593506E-2</v>
      </c>
      <c r="G30" s="3">
        <v>4.0249404907226562</v>
      </c>
      <c r="H30" s="3">
        <v>38.514712900416427</v>
      </c>
      <c r="I30" s="3">
        <v>49.28672169236004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91.96197509765625</v>
      </c>
      <c r="D31" s="3">
        <v>4.2700934410095215</v>
      </c>
      <c r="E31" s="3">
        <v>3.2645599842071533</v>
      </c>
      <c r="F31" s="5">
        <v>0.10530607402324677</v>
      </c>
      <c r="G31" s="3">
        <v>3.3698661327362061</v>
      </c>
      <c r="H31" s="3">
        <v>38.154004406611499</v>
      </c>
      <c r="I31" s="3">
        <v>49.352024463773958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89.371017456054687</v>
      </c>
      <c r="D32" s="3">
        <v>5.573432445526123</v>
      </c>
      <c r="E32" s="3">
        <v>4.4142370223999023</v>
      </c>
      <c r="F32" s="5">
        <v>7.25565105676651E-2</v>
      </c>
      <c r="G32" s="3">
        <v>4.4867935180664062</v>
      </c>
      <c r="H32" s="3">
        <v>38.194116323637957</v>
      </c>
      <c r="I32" s="3">
        <v>48.901498294824798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88.481414794921875</v>
      </c>
      <c r="D33" s="3">
        <v>6.0666303634643555</v>
      </c>
      <c r="E33" s="3">
        <v>4.7429747581481934</v>
      </c>
      <c r="F33" s="5">
        <v>6.0630735009908676E-2</v>
      </c>
      <c r="G33" s="3">
        <v>4.8036055564880371</v>
      </c>
      <c r="H33" s="3">
        <v>38.290849616862836</v>
      </c>
      <c r="I33" s="3">
        <v>48.82739151588158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88.773162841796875</v>
      </c>
      <c r="D34" s="3">
        <v>5.8211007118225098</v>
      </c>
      <c r="E34" s="3">
        <v>4.823521614074707</v>
      </c>
      <c r="F34" s="5">
        <v>5.3345166146755219E-2</v>
      </c>
      <c r="G34" s="3">
        <v>4.8768668174743652</v>
      </c>
      <c r="H34" s="3">
        <v>38.107140275149575</v>
      </c>
      <c r="I34" s="3">
        <v>48.688866396694714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88.631965637207031</v>
      </c>
      <c r="D35" s="3">
        <v>5.762629508972168</v>
      </c>
      <c r="E35" s="3">
        <v>4.9633269309997559</v>
      </c>
      <c r="F35" s="5">
        <v>5.533941462635994E-2</v>
      </c>
      <c r="G35" s="3">
        <v>5.0186662673950195</v>
      </c>
      <c r="H35" s="3">
        <v>38.094294017777337</v>
      </c>
      <c r="I35" s="3">
        <v>48.620650722985886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89.168327331542969</v>
      </c>
      <c r="D36" s="3">
        <v>5.487187385559082</v>
      </c>
      <c r="E36" s="3">
        <v>4.6895318031311035</v>
      </c>
      <c r="F36" s="5">
        <v>5.6730080395936966E-2</v>
      </c>
      <c r="G36" s="3">
        <v>4.7462620735168457</v>
      </c>
      <c r="H36" s="3">
        <v>38.132657382334457</v>
      </c>
      <c r="I36" s="3">
        <v>48.757968900449697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89.677284240722656</v>
      </c>
      <c r="D37" s="3">
        <v>5.1688575744628906</v>
      </c>
      <c r="E37" s="3">
        <v>4.5952630043029785</v>
      </c>
      <c r="F37" s="5">
        <v>6.2991462647914886E-2</v>
      </c>
      <c r="G37" s="3">
        <v>4.6582546234130859</v>
      </c>
      <c r="H37" s="3">
        <v>37.982907586293443</v>
      </c>
      <c r="I37" s="3">
        <v>48.705007322872383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89.568244934082031</v>
      </c>
      <c r="D38" s="3">
        <v>5.1153702735900879</v>
      </c>
      <c r="E38" s="3">
        <v>4.6971697807312012</v>
      </c>
      <c r="F38" s="5">
        <v>6.9907642900943756E-2</v>
      </c>
      <c r="G38" s="3">
        <v>4.7670774459838867</v>
      </c>
      <c r="H38" s="3">
        <v>37.939575228929456</v>
      </c>
      <c r="I38" s="3">
        <v>48.631430061499294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89.42669677734375</v>
      </c>
      <c r="D39" s="3">
        <v>5.4096922874450684</v>
      </c>
      <c r="E39" s="3">
        <v>4.6090059280395508</v>
      </c>
      <c r="F39" s="5">
        <v>5.8596853166818619E-2</v>
      </c>
      <c r="G39" s="3">
        <v>4.6676030158996582</v>
      </c>
      <c r="H39" s="3">
        <v>38.040186185565048</v>
      </c>
      <c r="I39" s="3">
        <v>48.736383135427168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88.032756805419922</v>
      </c>
      <c r="D40" s="6">
        <f t="shared" si="0"/>
        <v>6.9571428298950195</v>
      </c>
      <c r="E40" s="6">
        <f t="shared" si="0"/>
        <v>4.4492423534393311</v>
      </c>
      <c r="F40" s="6">
        <f t="shared" si="0"/>
        <v>6.2177062655488648E-2</v>
      </c>
      <c r="G40" s="6">
        <f t="shared" si="0"/>
        <v>4.5114194313685099</v>
      </c>
      <c r="H40" s="6">
        <f t="shared" si="0"/>
        <v>38.519253508075835</v>
      </c>
      <c r="I40" s="6">
        <f t="shared" si="0"/>
        <v>49.087556036264942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91.96197509765625</v>
      </c>
      <c r="D45" s="21">
        <f t="shared" si="1"/>
        <v>8.0747003555297852</v>
      </c>
      <c r="E45" s="26">
        <f t="shared" si="1"/>
        <v>4.9633269309997559</v>
      </c>
      <c r="F45" s="26">
        <f t="shared" si="1"/>
        <v>0.10530607402324677</v>
      </c>
      <c r="G45" s="21">
        <f t="shared" si="1"/>
        <v>5.0186662673950195</v>
      </c>
      <c r="H45" s="26">
        <f t="shared" si="1"/>
        <v>38.876716728793745</v>
      </c>
      <c r="I45" s="22">
        <f t="shared" si="1"/>
        <v>49.352024463773958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86.767303466796875</v>
      </c>
      <c r="D46" s="26">
        <f t="shared" si="2"/>
        <v>4.2700934410095215</v>
      </c>
      <c r="E46" s="26">
        <f t="shared" si="2"/>
        <v>3.2645599842071533</v>
      </c>
      <c r="F46" s="23">
        <f t="shared" si="2"/>
        <v>4.7524075955152512E-2</v>
      </c>
      <c r="G46" s="26">
        <f t="shared" si="2"/>
        <v>3.3698661327362061</v>
      </c>
      <c r="H46" s="23">
        <f t="shared" si="2"/>
        <v>37.939575228929456</v>
      </c>
      <c r="I46" s="26">
        <f t="shared" si="2"/>
        <v>48.620650722985886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1.1658421111931796</v>
      </c>
      <c r="D47" s="24">
        <f t="shared" si="3"/>
        <v>1.1109725245887101</v>
      </c>
      <c r="E47" s="26">
        <f t="shared" si="3"/>
        <v>0.30398274154364752</v>
      </c>
      <c r="F47" s="26">
        <f t="shared" si="3"/>
        <v>1.1382710805296372E-2</v>
      </c>
      <c r="G47" s="24">
        <f t="shared" si="3"/>
        <v>0.29630671196168051</v>
      </c>
      <c r="H47" s="26">
        <f t="shared" si="3"/>
        <v>0.29581713734528076</v>
      </c>
      <c r="I47" s="25">
        <f t="shared" si="3"/>
        <v>0.2362402775872843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outlinePr summaryBelow="0" summaryRight="0"/>
  </sheetPr>
  <dimension ref="A1:K50"/>
  <sheetViews>
    <sheetView showGridLines="0" topLeftCell="A28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82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94.474227905273437</v>
      </c>
      <c r="D10" s="10">
        <v>4.1701569557189941</v>
      </c>
      <c r="E10" s="10">
        <v>0.56613606214523315</v>
      </c>
      <c r="F10" s="11">
        <v>0.49012064933776855</v>
      </c>
      <c r="G10" s="10">
        <v>1.0562567710876465</v>
      </c>
      <c r="H10" s="10">
        <v>38.744829878730975</v>
      </c>
      <c r="I10" s="10">
        <v>50.642705724216881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94.268226623535156</v>
      </c>
      <c r="D11" s="3">
        <v>4.4396834373474121</v>
      </c>
      <c r="E11" s="3">
        <v>0.55229657888412476</v>
      </c>
      <c r="F11" s="5">
        <v>0.44867104291915894</v>
      </c>
      <c r="G11" s="3">
        <v>1.0009676218032837</v>
      </c>
      <c r="H11" s="3">
        <v>38.836499529690599</v>
      </c>
      <c r="I11" s="3">
        <v>50.730083303732286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94.134590148925781</v>
      </c>
      <c r="D12" s="3">
        <v>4.8415298461914062</v>
      </c>
      <c r="E12" s="3">
        <v>0.62182527780532837</v>
      </c>
      <c r="F12" s="5">
        <v>9.3415938317775726E-2</v>
      </c>
      <c r="G12" s="3">
        <v>0.7152411937713623</v>
      </c>
      <c r="H12" s="3">
        <v>39.068972923364797</v>
      </c>
      <c r="I12" s="3">
        <v>51.078276812804418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94.370147705078125</v>
      </c>
      <c r="D13" s="3">
        <v>4.6800537109375</v>
      </c>
      <c r="E13" s="3">
        <v>0.59491109848022461</v>
      </c>
      <c r="F13" s="5">
        <v>7.9486347734928131E-2</v>
      </c>
      <c r="G13" s="3">
        <v>0.67439746856689453</v>
      </c>
      <c r="H13" s="3">
        <v>39.017038513679211</v>
      </c>
      <c r="I13" s="3">
        <v>51.071520967189223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94.51007080078125</v>
      </c>
      <c r="D14" s="3">
        <v>4.5339078903198242</v>
      </c>
      <c r="E14" s="3">
        <v>0.57692670822143555</v>
      </c>
      <c r="F14" s="5">
        <v>0.10976407676935196</v>
      </c>
      <c r="G14" s="3">
        <v>0.6866908073425293</v>
      </c>
      <c r="H14" s="3">
        <v>38.966768443205865</v>
      </c>
      <c r="I14" s="3">
        <v>51.03026366128595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94.451927185058594</v>
      </c>
      <c r="D15" s="3">
        <v>4.5863308906555176</v>
      </c>
      <c r="E15" s="3">
        <v>0.58229875564575195</v>
      </c>
      <c r="F15" s="5">
        <v>0.10577521473169327</v>
      </c>
      <c r="G15" s="3">
        <v>0.68807399272918701</v>
      </c>
      <c r="H15" s="3">
        <v>38.983975710015677</v>
      </c>
      <c r="I15" s="3">
        <v>51.040243736097743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94.560997009277344</v>
      </c>
      <c r="D16" s="3">
        <v>4.4963665008544922</v>
      </c>
      <c r="E16" s="3">
        <v>0.58037012815475464</v>
      </c>
      <c r="F16" s="5">
        <v>8.9583545923233032E-2</v>
      </c>
      <c r="G16" s="3">
        <v>0.66995370388031006</v>
      </c>
      <c r="H16" s="3">
        <v>38.966220664008311</v>
      </c>
      <c r="I16" s="3">
        <v>51.042542638967625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94.728080749511719</v>
      </c>
      <c r="D17" s="3">
        <v>4.3716602325439453</v>
      </c>
      <c r="E17" s="3">
        <v>0.55507564544677734</v>
      </c>
      <c r="F17" s="5">
        <v>8.173726499080658E-2</v>
      </c>
      <c r="G17" s="3">
        <v>0.63681292533874512</v>
      </c>
      <c r="H17" s="3">
        <v>38.937713349288835</v>
      </c>
      <c r="I17" s="3">
        <v>51.043836224780001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94.902336120605469</v>
      </c>
      <c r="D18" s="3">
        <v>4.2261333465576172</v>
      </c>
      <c r="E18" s="3">
        <v>0.54371803998947144</v>
      </c>
      <c r="F18" s="5">
        <v>7.9899728298187256E-2</v>
      </c>
      <c r="G18" s="3">
        <v>0.62361776828765869</v>
      </c>
      <c r="H18" s="3">
        <v>38.89203009690101</v>
      </c>
      <c r="I18" s="3">
        <v>51.024792380690577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94.800514221191406</v>
      </c>
      <c r="D19" s="3">
        <v>4.3048768043518066</v>
      </c>
      <c r="E19" s="3">
        <v>0.56380981206893921</v>
      </c>
      <c r="F19" s="5">
        <v>9.3691706657409668E-2</v>
      </c>
      <c r="G19" s="3">
        <v>0.65750151872634888</v>
      </c>
      <c r="H19" s="3">
        <v>38.896347358342389</v>
      </c>
      <c r="I19" s="3">
        <v>51.008513301147111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94.760627746582031</v>
      </c>
      <c r="D20" s="3">
        <v>4.329308032989502</v>
      </c>
      <c r="E20" s="3">
        <v>0.55843186378479004</v>
      </c>
      <c r="F20" s="5">
        <v>8.3549700677394867E-2</v>
      </c>
      <c r="G20" s="3">
        <v>0.64198154211044312</v>
      </c>
      <c r="H20" s="3">
        <v>38.926765402431798</v>
      </c>
      <c r="I20" s="3">
        <v>51.03526380933733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94.752586364746094</v>
      </c>
      <c r="D21" s="3">
        <v>4.3367147445678711</v>
      </c>
      <c r="E21" s="3">
        <v>0.55821472406387329</v>
      </c>
      <c r="F21" s="5">
        <v>8.3793684840202332E-2</v>
      </c>
      <c r="G21" s="3">
        <v>0.64200842380523682</v>
      </c>
      <c r="H21" s="3">
        <v>38.928643664771819</v>
      </c>
      <c r="I21" s="3">
        <v>51.035807400047936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94.822647094726563</v>
      </c>
      <c r="D22" s="3">
        <v>4.2557415962219238</v>
      </c>
      <c r="E22" s="3">
        <v>0.56422507762908936</v>
      </c>
      <c r="F22" s="5">
        <v>9.0498834848403931E-2</v>
      </c>
      <c r="G22" s="3">
        <v>0.6547238826751709</v>
      </c>
      <c r="H22" s="3">
        <v>38.898867260979216</v>
      </c>
      <c r="I22" s="3">
        <v>51.011551214437283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94.799179077148438</v>
      </c>
      <c r="D23" s="3">
        <v>4.251042366027832</v>
      </c>
      <c r="E23" s="3">
        <v>0.55509656667709351</v>
      </c>
      <c r="F23" s="5">
        <v>0.13420271873474121</v>
      </c>
      <c r="G23" s="3">
        <v>0.68929928541183472</v>
      </c>
      <c r="H23" s="3">
        <v>38.881434285529807</v>
      </c>
      <c r="I23" s="3">
        <v>50.975098304103291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94.470634460449219</v>
      </c>
      <c r="D24" s="3">
        <v>4.3460173606872559</v>
      </c>
      <c r="E24" s="3">
        <v>0.55111616849899292</v>
      </c>
      <c r="F24" s="5">
        <v>0.34516063332557678</v>
      </c>
      <c r="G24" s="3">
        <v>0.89627683162689209</v>
      </c>
      <c r="H24" s="3">
        <v>38.846444529954226</v>
      </c>
      <c r="I24" s="3">
        <v>50.808664257616023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94.509788513183594</v>
      </c>
      <c r="D25" s="3">
        <v>4.1883721351623535</v>
      </c>
      <c r="E25" s="3">
        <v>0.55231869220733643</v>
      </c>
      <c r="F25" s="5">
        <v>0.4575468897819519</v>
      </c>
      <c r="G25" s="3">
        <v>1.0098655223846436</v>
      </c>
      <c r="H25" s="3">
        <v>38.761095491675398</v>
      </c>
      <c r="I25" s="3">
        <v>50.68108809773932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94.514419555664063</v>
      </c>
      <c r="D26" s="3">
        <v>4.1759786605834961</v>
      </c>
      <c r="E26" s="3">
        <v>0.55864179134368896</v>
      </c>
      <c r="F26" s="5">
        <v>0.46635949611663818</v>
      </c>
      <c r="G26" s="3">
        <v>1.0250012874603271</v>
      </c>
      <c r="H26" s="3">
        <v>38.748144980980342</v>
      </c>
      <c r="I26" s="3">
        <v>50.664691919706684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94.451927185058594</v>
      </c>
      <c r="D27" s="3">
        <v>4.5863308906555176</v>
      </c>
      <c r="E27" s="3">
        <v>0.58229875564575195</v>
      </c>
      <c r="F27" s="5">
        <v>0.10577521473169327</v>
      </c>
      <c r="G27" s="3">
        <v>0.68807399272918701</v>
      </c>
      <c r="H27" s="3">
        <v>38.983975710015677</v>
      </c>
      <c r="I27" s="3">
        <v>51.040243736097743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94.012283325195313</v>
      </c>
      <c r="D28" s="3">
        <v>4.6368007659912109</v>
      </c>
      <c r="E28" s="3">
        <v>0.55115699768066406</v>
      </c>
      <c r="F28" s="5">
        <v>0.49226486682891846</v>
      </c>
      <c r="G28" s="3">
        <v>1.0434218645095825</v>
      </c>
      <c r="H28" s="3">
        <v>38.885499449605668</v>
      </c>
      <c r="I28" s="3">
        <v>50.728010005355003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94.268226623535156</v>
      </c>
      <c r="D29" s="3">
        <v>4.4396834373474121</v>
      </c>
      <c r="E29" s="3">
        <v>0.55229657888412476</v>
      </c>
      <c r="F29" s="5">
        <v>0.44867104291915894</v>
      </c>
      <c r="G29" s="3">
        <v>1.0009676218032837</v>
      </c>
      <c r="H29" s="3">
        <v>38.836499529690599</v>
      </c>
      <c r="I29" s="3">
        <v>50.730083303732286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94.487014770507813</v>
      </c>
      <c r="D30" s="3">
        <v>4.415287971496582</v>
      </c>
      <c r="E30" s="3">
        <v>0.50895476341247559</v>
      </c>
      <c r="F30" s="5">
        <v>0.30698302388191223</v>
      </c>
      <c r="G30" s="3">
        <v>0.81593775749206543</v>
      </c>
      <c r="H30" s="3">
        <v>38.893537313085019</v>
      </c>
      <c r="I30" s="3">
        <v>50.881515558011159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95.020179748535156</v>
      </c>
      <c r="D31" s="3">
        <v>4.0023255348205566</v>
      </c>
      <c r="E31" s="3">
        <v>0.47401314973831177</v>
      </c>
      <c r="F31" s="5">
        <v>0.23042364418506622</v>
      </c>
      <c r="G31" s="3">
        <v>0.7044367790222168</v>
      </c>
      <c r="H31" s="3">
        <v>38.812088068370755</v>
      </c>
      <c r="I31" s="3">
        <v>50.905632415953342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94.545921325683594</v>
      </c>
      <c r="D32" s="3">
        <v>4.0880537033081055</v>
      </c>
      <c r="E32" s="3">
        <v>0.56626325845718384</v>
      </c>
      <c r="F32" s="5">
        <v>0.50029659271240234</v>
      </c>
      <c r="G32" s="3">
        <v>1.0665597915649414</v>
      </c>
      <c r="H32" s="3">
        <v>38.716998251064894</v>
      </c>
      <c r="I32" s="3">
        <v>50.619728982179737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93.857322692871094</v>
      </c>
      <c r="D33" s="3">
        <v>4.6447491645812988</v>
      </c>
      <c r="E33" s="3">
        <v>0.61254376173019409</v>
      </c>
      <c r="F33" s="5">
        <v>0.56400853395462036</v>
      </c>
      <c r="G33" s="3">
        <v>1.1765522956848145</v>
      </c>
      <c r="H33" s="3">
        <v>38.847358367139314</v>
      </c>
      <c r="I33" s="3">
        <v>50.628369575919592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93.938674926757813</v>
      </c>
      <c r="D34" s="3">
        <v>4.6522340774536133</v>
      </c>
      <c r="E34" s="3">
        <v>0.58018511533737183</v>
      </c>
      <c r="F34" s="5">
        <v>0.5029175877571106</v>
      </c>
      <c r="G34" s="3">
        <v>1.0831027030944824</v>
      </c>
      <c r="H34" s="3">
        <v>38.886544871516982</v>
      </c>
      <c r="I34" s="3">
        <v>50.707810877955076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94.474227905273437</v>
      </c>
      <c r="D35" s="3">
        <v>4.1701569557189941</v>
      </c>
      <c r="E35" s="3">
        <v>0.56613606214523315</v>
      </c>
      <c r="F35" s="5">
        <v>0.49012064933776855</v>
      </c>
      <c r="G35" s="3">
        <v>1.0562567710876465</v>
      </c>
      <c r="H35" s="3">
        <v>38.744829878730975</v>
      </c>
      <c r="I35" s="3">
        <v>50.642705724216881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94.203964233398437</v>
      </c>
      <c r="D36" s="3">
        <v>4.4258661270141602</v>
      </c>
      <c r="E36" s="3">
        <v>0.56070882081985474</v>
      </c>
      <c r="F36" s="5">
        <v>0.49852517247200012</v>
      </c>
      <c r="G36" s="3">
        <v>1.0592340230941772</v>
      </c>
      <c r="H36" s="3">
        <v>38.821305333019119</v>
      </c>
      <c r="I36" s="3">
        <v>50.682792739438533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94.379096984863281</v>
      </c>
      <c r="D37" s="3">
        <v>4.2545619010925293</v>
      </c>
      <c r="E37" s="3">
        <v>0.55832493305206299</v>
      </c>
      <c r="F37" s="5">
        <v>0.49910372495651245</v>
      </c>
      <c r="G37" s="3">
        <v>1.0574285984039307</v>
      </c>
      <c r="H37" s="3">
        <v>38.769954260354822</v>
      </c>
      <c r="I37" s="3">
        <v>50.654369981187891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94.012283325195313</v>
      </c>
      <c r="D38" s="3">
        <v>4.6368007659912109</v>
      </c>
      <c r="E38" s="3">
        <v>0.55115699768066406</v>
      </c>
      <c r="F38" s="5">
        <v>0.49226486682891846</v>
      </c>
      <c r="G38" s="3">
        <v>1.0434218645095825</v>
      </c>
      <c r="H38" s="3">
        <v>38.885499449605668</v>
      </c>
      <c r="I38" s="3">
        <v>50.728010005355003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93.646133422851563</v>
      </c>
      <c r="D39" s="3">
        <v>4.8468608856201172</v>
      </c>
      <c r="E39" s="3">
        <v>0.63113027811050415</v>
      </c>
      <c r="F39" s="5">
        <v>0.53913158178329468</v>
      </c>
      <c r="G39" s="3">
        <v>1.1702618598937988</v>
      </c>
      <c r="H39" s="3">
        <v>38.91446343654912</v>
      </c>
      <c r="I39" s="3">
        <v>50.675304472250154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94.437608591715488</v>
      </c>
      <c r="D40" s="6">
        <f t="shared" si="0"/>
        <v>4.4111195564270016</v>
      </c>
      <c r="E40" s="6">
        <f t="shared" si="0"/>
        <v>0.56435274879137676</v>
      </c>
      <c r="F40" s="6">
        <f t="shared" si="0"/>
        <v>0.30012479921181995</v>
      </c>
      <c r="G40" s="6">
        <f t="shared" si="0"/>
        <v>0.86447754899660745</v>
      </c>
      <c r="H40" s="6">
        <f t="shared" si="0"/>
        <v>38.876678200076626</v>
      </c>
      <c r="I40" s="6">
        <f t="shared" si="0"/>
        <v>50.851650704385079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95.020179748535156</v>
      </c>
      <c r="D45" s="21">
        <f t="shared" si="1"/>
        <v>4.8468608856201172</v>
      </c>
      <c r="E45" s="26">
        <f t="shared" si="1"/>
        <v>0.63113027811050415</v>
      </c>
      <c r="F45" s="26">
        <f t="shared" si="1"/>
        <v>0.56400853395462036</v>
      </c>
      <c r="G45" s="21">
        <f t="shared" si="1"/>
        <v>1.1765522956848145</v>
      </c>
      <c r="H45" s="26">
        <f t="shared" si="1"/>
        <v>39.068972923364797</v>
      </c>
      <c r="I45" s="22">
        <f t="shared" si="1"/>
        <v>51.078276812804418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93.646133422851563</v>
      </c>
      <c r="D46" s="26">
        <f t="shared" si="2"/>
        <v>4.0023255348205566</v>
      </c>
      <c r="E46" s="26">
        <f t="shared" si="2"/>
        <v>0.47401314973831177</v>
      </c>
      <c r="F46" s="23">
        <f t="shared" si="2"/>
        <v>7.9486347734928131E-2</v>
      </c>
      <c r="G46" s="26">
        <f t="shared" si="2"/>
        <v>0.62361776828765869</v>
      </c>
      <c r="H46" s="23">
        <f t="shared" si="2"/>
        <v>38.716998251064894</v>
      </c>
      <c r="I46" s="26">
        <f t="shared" si="2"/>
        <v>50.619728982179737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0.32640063558058735</v>
      </c>
      <c r="D47" s="24">
        <f t="shared" si="3"/>
        <v>0.21798194861118517</v>
      </c>
      <c r="E47" s="26">
        <f t="shared" si="3"/>
        <v>2.9524938344492095E-2</v>
      </c>
      <c r="F47" s="26">
        <f t="shared" si="3"/>
        <v>0.1936868813959603</v>
      </c>
      <c r="G47" s="24">
        <f t="shared" si="3"/>
        <v>0.19668681802513741</v>
      </c>
      <c r="H47" s="26">
        <f t="shared" si="3"/>
        <v>8.7425041841398016E-2</v>
      </c>
      <c r="I47" s="25">
        <f t="shared" si="3"/>
        <v>0.17411277087922966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outlinePr summaryBelow="0" summaryRight="0"/>
  </sheetPr>
  <dimension ref="A1:K50"/>
  <sheetViews>
    <sheetView showGridLines="0" topLeftCell="A25" zoomScale="90" zoomScaleNormal="90" workbookViewId="0">
      <selection activeCell="G54" sqref="G54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83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99.378799438476562</v>
      </c>
      <c r="D10" s="10">
        <v>0.1369004100561142</v>
      </c>
      <c r="E10" s="10">
        <v>0.12450036406517029</v>
      </c>
      <c r="F10" s="11">
        <v>0.14790044724941254</v>
      </c>
      <c r="G10" s="10">
        <v>0.27240079641342163</v>
      </c>
      <c r="H10" s="10">
        <v>37.892604380116822</v>
      </c>
      <c r="I10" s="10">
        <v>50.609018593204375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99.380096435546875</v>
      </c>
      <c r="D11" s="3">
        <v>0.13619989156723022</v>
      </c>
      <c r="E11" s="3">
        <v>0.12409989535808563</v>
      </c>
      <c r="F11" s="5">
        <v>0.14799989759922028</v>
      </c>
      <c r="G11" s="3">
        <v>0.27209979295730591</v>
      </c>
      <c r="H11" s="3">
        <v>37.891993807149632</v>
      </c>
      <c r="I11" s="3">
        <v>50.608203117489396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99.375801086425781</v>
      </c>
      <c r="D12" s="3">
        <v>0.13890014588832855</v>
      </c>
      <c r="E12" s="3">
        <v>0.1246001198887825</v>
      </c>
      <c r="F12" s="5">
        <v>0.14850014448165894</v>
      </c>
      <c r="G12" s="3">
        <v>0.27310025691986084</v>
      </c>
      <c r="H12" s="3">
        <v>37.893140091015646</v>
      </c>
      <c r="I12" s="3">
        <v>50.609734083820086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99.3739013671875</v>
      </c>
      <c r="D13" s="3">
        <v>0.14100000262260437</v>
      </c>
      <c r="E13" s="3">
        <v>0.12530000507831573</v>
      </c>
      <c r="F13" s="5">
        <v>0.14830000698566437</v>
      </c>
      <c r="G13" s="3">
        <v>0.2736000120639801</v>
      </c>
      <c r="H13" s="3">
        <v>37.893344712658795</v>
      </c>
      <c r="I13" s="3">
        <v>50.610007374630044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99.378196716308594</v>
      </c>
      <c r="D14" s="3">
        <v>0.13769990205764771</v>
      </c>
      <c r="E14" s="3">
        <v>0.12439988553524017</v>
      </c>
      <c r="F14" s="5">
        <v>0.14829990267753601</v>
      </c>
      <c r="G14" s="3">
        <v>0.27269977331161499</v>
      </c>
      <c r="H14" s="3">
        <v>37.89172196678561</v>
      </c>
      <c r="I14" s="3">
        <v>50.607840049965738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99.375495910644531</v>
      </c>
      <c r="D15" s="3">
        <v>0.13950014114379883</v>
      </c>
      <c r="E15" s="3">
        <v>0.12480012327432632</v>
      </c>
      <c r="F15" s="5">
        <v>0.14840014278888702</v>
      </c>
      <c r="G15" s="3">
        <v>0.27320027351379395</v>
      </c>
      <c r="H15" s="3">
        <v>37.892559353370046</v>
      </c>
      <c r="I15" s="3">
        <v>50.608958455889933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99.375495910644531</v>
      </c>
      <c r="D16" s="3">
        <v>0.13969989120960236</v>
      </c>
      <c r="E16" s="3">
        <v>0.12479999661445618</v>
      </c>
      <c r="F16" s="5">
        <v>0.14829990267753601</v>
      </c>
      <c r="G16" s="3">
        <v>0.27309989929199219</v>
      </c>
      <c r="H16" s="3">
        <v>37.892604106590696</v>
      </c>
      <c r="I16" s="3">
        <v>50.609018227885358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99.373199462890625</v>
      </c>
      <c r="D17" s="3">
        <v>0.14049986004829407</v>
      </c>
      <c r="E17" s="3">
        <v>0.12529987096786499</v>
      </c>
      <c r="F17" s="5">
        <v>0.14849984645843506</v>
      </c>
      <c r="G17" s="3">
        <v>0.27379971742630005</v>
      </c>
      <c r="H17" s="3">
        <v>37.89324041676187</v>
      </c>
      <c r="I17" s="3">
        <v>50.609868077976451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99.374397277832031</v>
      </c>
      <c r="D18" s="3">
        <v>0.14019985496997833</v>
      </c>
      <c r="E18" s="3">
        <v>0.12489987164735794</v>
      </c>
      <c r="F18" s="5">
        <v>0.14789985120296478</v>
      </c>
      <c r="G18" s="3">
        <v>0.27279973030090332</v>
      </c>
      <c r="H18" s="3">
        <v>37.893516054864037</v>
      </c>
      <c r="I18" s="3">
        <v>50.610236217724712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99.375099182128906</v>
      </c>
      <c r="D19" s="3">
        <v>0.14019985496997833</v>
      </c>
      <c r="E19" s="3">
        <v>0.12489987164735794</v>
      </c>
      <c r="F19" s="5">
        <v>0.14799985289573669</v>
      </c>
      <c r="G19" s="3">
        <v>0.27289971709251404</v>
      </c>
      <c r="H19" s="3">
        <v>37.892399412477339</v>
      </c>
      <c r="I19" s="3">
        <v>50.608744840284835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99.374397277832031</v>
      </c>
      <c r="D20" s="3">
        <v>0.14019985496997833</v>
      </c>
      <c r="E20" s="3">
        <v>0.12489987164735794</v>
      </c>
      <c r="F20" s="5">
        <v>0.14789985120296478</v>
      </c>
      <c r="G20" s="3">
        <v>0.27279973030090332</v>
      </c>
      <c r="H20" s="3">
        <v>37.892398916052599</v>
      </c>
      <c r="I20" s="3">
        <v>50.608744177264462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99.374397277832031</v>
      </c>
      <c r="D21" s="3">
        <v>0.14019985496997833</v>
      </c>
      <c r="E21" s="3">
        <v>0.12489987164735794</v>
      </c>
      <c r="F21" s="5">
        <v>0.14789985120296478</v>
      </c>
      <c r="G21" s="3">
        <v>0.27279973030090332</v>
      </c>
      <c r="H21" s="3">
        <v>37.892398916052599</v>
      </c>
      <c r="I21" s="3">
        <v>50.608744177264462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99.376800537109375</v>
      </c>
      <c r="D22" s="3">
        <v>0.14019972085952759</v>
      </c>
      <c r="E22" s="3">
        <v>0.12469987571239471</v>
      </c>
      <c r="F22" s="5">
        <v>0.14589986205101013</v>
      </c>
      <c r="G22" s="3">
        <v>0.27059972286224365</v>
      </c>
      <c r="H22" s="3">
        <v>37.893974335697344</v>
      </c>
      <c r="I22" s="3">
        <v>50.610848293447468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99.371894836425781</v>
      </c>
      <c r="D23" s="3">
        <v>0.14090009033679962</v>
      </c>
      <c r="E23" s="3">
        <v>0.12660008668899536</v>
      </c>
      <c r="F23" s="5">
        <v>0.14740008115768433</v>
      </c>
      <c r="G23" s="3">
        <v>0.27400016784667969</v>
      </c>
      <c r="H23" s="3">
        <v>37.894293925444479</v>
      </c>
      <c r="I23" s="3">
        <v>50.606760962047758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99.360847473144531</v>
      </c>
      <c r="D24" s="3">
        <v>0.14128983020782471</v>
      </c>
      <c r="E24" s="3">
        <v>0.12809078395366669</v>
      </c>
      <c r="F24" s="5">
        <v>0.14858929812908173</v>
      </c>
      <c r="G24" s="3">
        <v>0.27668008208274841</v>
      </c>
      <c r="H24" s="3">
        <v>37.894626762518747</v>
      </c>
      <c r="I24" s="3">
        <v>50.607205456574818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99.370491027832031</v>
      </c>
      <c r="D25" s="3">
        <v>0.14070197939872742</v>
      </c>
      <c r="E25" s="3">
        <v>0.12810179591178894</v>
      </c>
      <c r="F25" s="5">
        <v>0.14870208501815796</v>
      </c>
      <c r="G25" s="3">
        <v>0.2768038809299469</v>
      </c>
      <c r="H25" s="3">
        <v>37.89396699280848</v>
      </c>
      <c r="I25" s="3">
        <v>50.606324352731498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99.38140869140625</v>
      </c>
      <c r="D26" s="3">
        <v>0.14172220230102539</v>
      </c>
      <c r="E26" s="3">
        <v>0.12091898918151855</v>
      </c>
      <c r="F26" s="5">
        <v>0.14172220230102539</v>
      </c>
      <c r="G26" s="3">
        <v>0.26264119148254395</v>
      </c>
      <c r="H26" s="3">
        <v>37.894408589048361</v>
      </c>
      <c r="I26" s="3">
        <v>50.606914092057359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99.359001159667969</v>
      </c>
      <c r="D27" s="3">
        <v>0.14359971880912781</v>
      </c>
      <c r="E27" s="3">
        <v>0.12999974191188812</v>
      </c>
      <c r="F27" s="5">
        <v>0.15109969675540924</v>
      </c>
      <c r="G27" s="3">
        <v>0.28109943866729736</v>
      </c>
      <c r="H27" s="3">
        <v>37.895792670870584</v>
      </c>
      <c r="I27" s="3">
        <v>50.604249350926985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99.355300903320313</v>
      </c>
      <c r="D28" s="3">
        <v>0.14619985222816467</v>
      </c>
      <c r="E28" s="3">
        <v>0.12899987399578094</v>
      </c>
      <c r="F28" s="5">
        <v>0.15079985558986664</v>
      </c>
      <c r="G28" s="3">
        <v>0.27979972958564758</v>
      </c>
      <c r="H28" s="3">
        <v>37.898539875329341</v>
      </c>
      <c r="I28" s="3">
        <v>50.607917837839402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99.363700866699219</v>
      </c>
      <c r="D29" s="3">
        <v>0.14409999549388885</v>
      </c>
      <c r="E29" s="3">
        <v>0.12680000066757202</v>
      </c>
      <c r="F29" s="5">
        <v>0.15000000596046448</v>
      </c>
      <c r="G29" s="3">
        <v>0.2768000066280365</v>
      </c>
      <c r="H29" s="3">
        <v>37.896009258472631</v>
      </c>
      <c r="I29" s="3">
        <v>50.609051740936451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99.366195678710937</v>
      </c>
      <c r="D30" s="3">
        <v>0.14340014755725861</v>
      </c>
      <c r="E30" s="3">
        <v>0.12610012292861938</v>
      </c>
      <c r="F30" s="5">
        <v>0.14970014989376068</v>
      </c>
      <c r="G30" s="3">
        <v>0.27580028772354126</v>
      </c>
      <c r="H30" s="3">
        <v>37.8954547995301</v>
      </c>
      <c r="I30" s="3">
        <v>50.608311276653787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99.377098083496094</v>
      </c>
      <c r="D31" s="3">
        <v>0.1399998664855957</v>
      </c>
      <c r="E31" s="3">
        <v>0.1229998767375946</v>
      </c>
      <c r="F31" s="5">
        <v>0.14739985764026642</v>
      </c>
      <c r="G31" s="3">
        <v>0.27039974927902222</v>
      </c>
      <c r="H31" s="3">
        <v>37.894402236884176</v>
      </c>
      <c r="I31" s="3">
        <v>50.611419794390066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99.367294311523438</v>
      </c>
      <c r="D32" s="3">
        <v>0.14280009269714355</v>
      </c>
      <c r="E32" s="3">
        <v>0.12510009109973907</v>
      </c>
      <c r="F32" s="5">
        <v>0.14960008859634399</v>
      </c>
      <c r="G32" s="3">
        <v>0.27470016479492188</v>
      </c>
      <c r="H32" s="3">
        <v>37.896251524770854</v>
      </c>
      <c r="I32" s="3">
        <v>50.609375280746072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99.364501953125</v>
      </c>
      <c r="D33" s="3">
        <v>0.14350000023841858</v>
      </c>
      <c r="E33" s="3">
        <v>0.12620000541210175</v>
      </c>
      <c r="F33" s="5">
        <v>0.14949999749660492</v>
      </c>
      <c r="G33" s="3">
        <v>0.27570000290870667</v>
      </c>
      <c r="H33" s="3">
        <v>37.897178226715305</v>
      </c>
      <c r="I33" s="3">
        <v>50.610612865060965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99.365798950195313</v>
      </c>
      <c r="D34" s="3">
        <v>0.14320014417171478</v>
      </c>
      <c r="E34" s="3">
        <v>0.12610012292861938</v>
      </c>
      <c r="F34" s="5">
        <v>0.14930014312267303</v>
      </c>
      <c r="G34" s="3">
        <v>0.27540028095245361</v>
      </c>
      <c r="H34" s="3">
        <v>37.896612541652956</v>
      </c>
      <c r="I34" s="3">
        <v>50.60985740861188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99.368202209472656</v>
      </c>
      <c r="D35" s="3">
        <v>0.14219971001148224</v>
      </c>
      <c r="E35" s="3">
        <v>0.1257997453212738</v>
      </c>
      <c r="F35" s="5">
        <v>0.14849969744682312</v>
      </c>
      <c r="G35" s="3">
        <v>0.27429944276809692</v>
      </c>
      <c r="H35" s="3">
        <v>37.896128798441765</v>
      </c>
      <c r="I35" s="3">
        <v>50.609211383194335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99.369796752929688</v>
      </c>
      <c r="D36" s="3">
        <v>0.14179989695549011</v>
      </c>
      <c r="E36" s="3">
        <v>0.12529990077018738</v>
      </c>
      <c r="F36" s="5">
        <v>0.14859989285469055</v>
      </c>
      <c r="G36" s="3">
        <v>0.27389979362487793</v>
      </c>
      <c r="H36" s="3">
        <v>37.895466278352714</v>
      </c>
      <c r="I36" s="3">
        <v>50.608326606297695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99.372596740722656</v>
      </c>
      <c r="D37" s="3">
        <v>0.14100000262260437</v>
      </c>
      <c r="E37" s="3">
        <v>0.12470000982284546</v>
      </c>
      <c r="F37" s="5">
        <v>0.14800000190734863</v>
      </c>
      <c r="G37" s="3">
        <v>0.27270001173019409</v>
      </c>
      <c r="H37" s="3">
        <v>37.8951761439967</v>
      </c>
      <c r="I37" s="3">
        <v>50.60793914004671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99.374595642089844</v>
      </c>
      <c r="D38" s="3">
        <v>0.14000000059604645</v>
      </c>
      <c r="E38" s="3">
        <v>0.12449999153614044</v>
      </c>
      <c r="F38" s="5">
        <v>0.14749999344348907</v>
      </c>
      <c r="G38" s="3">
        <v>0.27199998497962952</v>
      </c>
      <c r="H38" s="3">
        <v>37.894830146523994</v>
      </c>
      <c r="I38" s="3">
        <v>50.611991306622386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99.375701904296875</v>
      </c>
      <c r="D39" s="3">
        <v>0.1395999938249588</v>
      </c>
      <c r="E39" s="3">
        <v>0.12370000034570694</v>
      </c>
      <c r="F39" s="5">
        <v>0.14839999377727509</v>
      </c>
      <c r="G39" s="3">
        <v>0.27210000157356262</v>
      </c>
      <c r="H39" s="3">
        <v>37.893836193006265</v>
      </c>
      <c r="I39" s="3">
        <v>50.610663791322708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99.371683502197271</v>
      </c>
      <c r="D40" s="6">
        <f t="shared" si="0"/>
        <v>0.14091376364231109</v>
      </c>
      <c r="E40" s="6">
        <f t="shared" si="0"/>
        <v>0.12540369207660357</v>
      </c>
      <c r="F40" s="6">
        <f t="shared" si="0"/>
        <v>0.14828708668549856</v>
      </c>
      <c r="G40" s="6">
        <f t="shared" si="0"/>
        <v>0.2736907790104548</v>
      </c>
      <c r="H40" s="6">
        <f t="shared" si="0"/>
        <v>37.89429571446535</v>
      </c>
      <c r="I40" s="6">
        <f t="shared" si="0"/>
        <v>50.608869944430268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99.38140869140625</v>
      </c>
      <c r="D45" s="21">
        <f t="shared" si="1"/>
        <v>0.14619985222816467</v>
      </c>
      <c r="E45" s="26">
        <f t="shared" si="1"/>
        <v>0.12999974191188812</v>
      </c>
      <c r="F45" s="26">
        <f t="shared" si="1"/>
        <v>0.15109969675540924</v>
      </c>
      <c r="G45" s="21">
        <f t="shared" si="1"/>
        <v>0.28109943866729736</v>
      </c>
      <c r="H45" s="26">
        <f t="shared" si="1"/>
        <v>37.898539875329341</v>
      </c>
      <c r="I45" s="22">
        <f t="shared" si="1"/>
        <v>50.611991306622386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99.355300903320313</v>
      </c>
      <c r="D46" s="26">
        <f t="shared" si="2"/>
        <v>0.13619989156723022</v>
      </c>
      <c r="E46" s="26">
        <f t="shared" si="2"/>
        <v>0.12091898918151855</v>
      </c>
      <c r="F46" s="23">
        <f t="shared" si="2"/>
        <v>0.14172220230102539</v>
      </c>
      <c r="G46" s="26">
        <f t="shared" si="2"/>
        <v>0.26264119148254395</v>
      </c>
      <c r="H46" s="23">
        <f t="shared" si="2"/>
        <v>37.89172196678561</v>
      </c>
      <c r="I46" s="26">
        <f t="shared" si="2"/>
        <v>50.604249350926985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6.4044252769168055E-3</v>
      </c>
      <c r="D47" s="24">
        <f t="shared" si="3"/>
        <v>2.1379851502086743E-3</v>
      </c>
      <c r="E47" s="26">
        <f t="shared" si="3"/>
        <v>1.7649550712036015E-3</v>
      </c>
      <c r="F47" s="26">
        <f t="shared" si="3"/>
        <v>1.6160518707505128E-3</v>
      </c>
      <c r="G47" s="24">
        <f t="shared" si="3"/>
        <v>3.1700852924566219E-3</v>
      </c>
      <c r="H47" s="26">
        <f t="shared" si="3"/>
        <v>1.6998551858934091E-3</v>
      </c>
      <c r="I47" s="25">
        <f t="shared" si="3"/>
        <v>1.6141196002265725E-3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</sheetPr>
  <dimension ref="A1:K50"/>
  <sheetViews>
    <sheetView showGridLines="0" topLeftCell="A25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36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82.458366394042969</v>
      </c>
      <c r="D10" s="10">
        <v>11.019044876098633</v>
      </c>
      <c r="E10" s="10">
        <v>6.1052308082580566</v>
      </c>
      <c r="F10" s="11">
        <v>1.7301624640822411E-2</v>
      </c>
      <c r="G10" s="10">
        <v>6.1225323677062988</v>
      </c>
      <c r="H10" s="10">
        <v>38.757387342934734</v>
      </c>
      <c r="I10" s="10">
        <v>48.572199290290925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82.498542785644531</v>
      </c>
      <c r="D11" s="3">
        <v>11.10760498046875</v>
      </c>
      <c r="E11" s="3">
        <v>5.9605922698974609</v>
      </c>
      <c r="F11" s="5">
        <v>1.1693976819515228E-2</v>
      </c>
      <c r="G11" s="3">
        <v>5.9722862243652344</v>
      </c>
      <c r="H11" s="3">
        <v>38.850651604525027</v>
      </c>
      <c r="I11" s="3">
        <v>48.69000684033621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82.467964172363281</v>
      </c>
      <c r="D12" s="3">
        <v>11.048140525817871</v>
      </c>
      <c r="E12" s="3">
        <v>6.0337123870849609</v>
      </c>
      <c r="F12" s="5">
        <v>2.4404207244515419E-2</v>
      </c>
      <c r="G12" s="3">
        <v>6.0581164360046387</v>
      </c>
      <c r="H12" s="3">
        <v>38.804977796060754</v>
      </c>
      <c r="I12" s="3">
        <v>48.625209514508462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82.615745544433594</v>
      </c>
      <c r="D13" s="3">
        <v>10.957910537719727</v>
      </c>
      <c r="E13" s="3">
        <v>6.0386433601379395</v>
      </c>
      <c r="F13" s="5">
        <v>1.7235256731510162E-2</v>
      </c>
      <c r="G13" s="3">
        <v>6.0558786392211914</v>
      </c>
      <c r="H13" s="3">
        <v>38.750398046608346</v>
      </c>
      <c r="I13" s="3">
        <v>48.594978728492372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82.804290771484375</v>
      </c>
      <c r="D14" s="3">
        <v>10.693877220153809</v>
      </c>
      <c r="E14" s="3">
        <v>6.1333465576171875</v>
      </c>
      <c r="F14" s="5">
        <v>1.3422208838164806E-2</v>
      </c>
      <c r="G14" s="3">
        <v>6.1467685699462891</v>
      </c>
      <c r="H14" s="3">
        <v>38.629426619536872</v>
      </c>
      <c r="I14" s="3">
        <v>48.486347914568718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82.788700000000006</v>
      </c>
      <c r="D15" s="3">
        <v>10.8992</v>
      </c>
      <c r="E15" s="3">
        <v>5.9870000000000001</v>
      </c>
      <c r="F15" s="5">
        <v>1.7100000000000001E-2</v>
      </c>
      <c r="G15" s="3">
        <v>6.0039999999999996</v>
      </c>
      <c r="H15" s="3">
        <v>38.706596144400322</v>
      </c>
      <c r="I15" s="3">
        <v>48.592491795692951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82.629300000000001</v>
      </c>
      <c r="D16" s="3">
        <v>10.879899999999999</v>
      </c>
      <c r="E16" s="3">
        <v>6.1395</v>
      </c>
      <c r="F16" s="5">
        <v>1.43E-2</v>
      </c>
      <c r="G16" s="3">
        <v>6.1538000000000004</v>
      </c>
      <c r="H16" s="3">
        <v>38.666780873251945</v>
      </c>
      <c r="I16" s="3">
        <v>48.504299711417985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82.620918273925781</v>
      </c>
      <c r="D17" s="3">
        <v>10.916690826416016</v>
      </c>
      <c r="E17" s="3">
        <v>6.1424465179443359</v>
      </c>
      <c r="F17" s="5">
        <v>3.7337411195039749E-3</v>
      </c>
      <c r="G17" s="3">
        <v>6.1461801528930664</v>
      </c>
      <c r="H17" s="3">
        <v>38.670566149397871</v>
      </c>
      <c r="I17" s="3">
        <v>48.513550218491588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83.836699999999993</v>
      </c>
      <c r="D18" s="3">
        <v>9.7457999999999991</v>
      </c>
      <c r="E18" s="3">
        <v>6.0768000000000004</v>
      </c>
      <c r="F18" s="5">
        <v>3.0999999999999999E-3</v>
      </c>
      <c r="G18" s="3">
        <v>6.0799000000000003</v>
      </c>
      <c r="H18" s="3">
        <v>38.381849339525672</v>
      </c>
      <c r="I18" s="3">
        <v>48.368102564159834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83.526899999999998</v>
      </c>
      <c r="D19" s="3">
        <v>9.6623999999999999</v>
      </c>
      <c r="E19" s="3">
        <v>6.3110999999999997</v>
      </c>
      <c r="F19" s="5">
        <v>3.7999999999999999E-2</v>
      </c>
      <c r="G19" s="3">
        <v>6.3491</v>
      </c>
      <c r="H19" s="3">
        <v>37.930745443018012</v>
      </c>
      <c r="I19" s="3">
        <v>47.720124461558882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82.822999999999993</v>
      </c>
      <c r="D20" s="3">
        <v>10.156000000000001</v>
      </c>
      <c r="E20" s="3">
        <v>6.3609999999999998</v>
      </c>
      <c r="F20" s="5">
        <v>1.2E-2</v>
      </c>
      <c r="G20" s="3">
        <v>6.3730000000000002</v>
      </c>
      <c r="H20" s="3">
        <v>37.907228932188765</v>
      </c>
      <c r="I20" s="3">
        <v>47.532809015341648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82.669899999999998</v>
      </c>
      <c r="D21" s="3">
        <v>10.372299999999999</v>
      </c>
      <c r="E21" s="3">
        <v>6.5331999999999999</v>
      </c>
      <c r="F21" s="5">
        <v>1.18E-2</v>
      </c>
      <c r="G21" s="3">
        <v>6.5449999999999999</v>
      </c>
      <c r="H21" s="3">
        <v>38.421905815087555</v>
      </c>
      <c r="I21" s="3">
        <v>48.20091656377452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82.495399475097656</v>
      </c>
      <c r="D22" s="3">
        <v>10.553297996520996</v>
      </c>
      <c r="E22" s="3">
        <v>6.5263986587524414</v>
      </c>
      <c r="F22" s="5">
        <v>8.8232886046171188E-3</v>
      </c>
      <c r="G22" s="3">
        <v>6.535222053527832</v>
      </c>
      <c r="H22" s="3">
        <v>38.481616258364433</v>
      </c>
      <c r="I22" s="3">
        <v>48.241493757933249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82.131200000000007</v>
      </c>
      <c r="D23" s="3">
        <v>11.129799999999999</v>
      </c>
      <c r="E23" s="3">
        <v>6.2382</v>
      </c>
      <c r="F23" s="5">
        <v>3.4500000000000003E-2</v>
      </c>
      <c r="G23" s="3">
        <v>6.2727000000000004</v>
      </c>
      <c r="H23" s="3">
        <v>38.777194435932245</v>
      </c>
      <c r="I23" s="3">
        <v>48.520797029304873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82.111800000000002</v>
      </c>
      <c r="D24" s="3">
        <v>11.126899999999999</v>
      </c>
      <c r="E24" s="3">
        <v>6.2873999999999999</v>
      </c>
      <c r="F24" s="5">
        <v>3.7199999999999997E-2</v>
      </c>
      <c r="G24" s="3">
        <v>6.3246000000000002</v>
      </c>
      <c r="H24" s="3">
        <v>38.738466992078258</v>
      </c>
      <c r="I24" s="3">
        <v>48.476133309179261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81.375587463378906</v>
      </c>
      <c r="D25" s="3">
        <v>11.645315170288086</v>
      </c>
      <c r="E25" s="3">
        <v>6.5115413665771484</v>
      </c>
      <c r="F25" s="5">
        <v>2.4780457839369774E-2</v>
      </c>
      <c r="G25" s="3">
        <v>6.5363216400146484</v>
      </c>
      <c r="H25" s="3">
        <v>38.804786475469633</v>
      </c>
      <c r="I25" s="3">
        <v>48.433118700716186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81.483985900878906</v>
      </c>
      <c r="D26" s="3">
        <v>11.72645378112793</v>
      </c>
      <c r="E26" s="3">
        <v>6.1626672744750977</v>
      </c>
      <c r="F26" s="5">
        <v>1.5444232150912285E-2</v>
      </c>
      <c r="G26" s="3">
        <v>6.1781115531921387</v>
      </c>
      <c r="H26" s="3">
        <v>39.062165939372015</v>
      </c>
      <c r="I26" s="3">
        <v>48.732543073630254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82.332252502441406</v>
      </c>
      <c r="D27" s="3">
        <v>10.996309280395508</v>
      </c>
      <c r="E27" s="3">
        <v>5.952023983001709</v>
      </c>
      <c r="F27" s="5">
        <v>5.7783727534115314E-3</v>
      </c>
      <c r="G27" s="3">
        <v>5.9578022956848145</v>
      </c>
      <c r="H27" s="3">
        <v>38.998026594729801</v>
      </c>
      <c r="I27" s="3">
        <v>48.784371944049894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81.185890197753906</v>
      </c>
      <c r="D28" s="3">
        <v>11.822263717651367</v>
      </c>
      <c r="E28" s="3">
        <v>6.4218626022338867</v>
      </c>
      <c r="F28" s="5">
        <v>2.3235484957695007E-2</v>
      </c>
      <c r="G28" s="3">
        <v>6.4450979232788086</v>
      </c>
      <c r="H28" s="3">
        <v>38.944397687544658</v>
      </c>
      <c r="I28" s="3">
        <v>48.553701382207983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82.336399999999998</v>
      </c>
      <c r="D29" s="3">
        <v>10.262499999999999</v>
      </c>
      <c r="E29" s="3">
        <v>6.9467999999999996</v>
      </c>
      <c r="F29" s="5">
        <v>2.18E-2</v>
      </c>
      <c r="G29" s="3">
        <v>6.9686000000000003</v>
      </c>
      <c r="H29" s="3">
        <v>38.240413087147445</v>
      </c>
      <c r="I29" s="3">
        <v>47.920467448273143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85.025700000000001</v>
      </c>
      <c r="D30" s="3">
        <v>7.5742000000000003</v>
      </c>
      <c r="E30" s="3">
        <v>7.0932000000000004</v>
      </c>
      <c r="F30" s="5">
        <v>1.8100000000000002E-2</v>
      </c>
      <c r="G30" s="3">
        <v>7.1113</v>
      </c>
      <c r="H30" s="3">
        <v>37.341243758252681</v>
      </c>
      <c r="I30" s="3">
        <v>47.309107809842985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84.834000000000003</v>
      </c>
      <c r="D31" s="3">
        <v>7.8120000000000003</v>
      </c>
      <c r="E31" s="3">
        <v>7.1449999999999996</v>
      </c>
      <c r="F31" s="5">
        <v>2E-3</v>
      </c>
      <c r="G31" s="3">
        <v>7.1470000000000002</v>
      </c>
      <c r="H31" s="3">
        <v>36.678871141061926</v>
      </c>
      <c r="I31" s="3">
        <v>46.469921374890234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85.126000000000005</v>
      </c>
      <c r="D32" s="3">
        <v>7.3650000000000002</v>
      </c>
      <c r="E32" s="3">
        <v>6.9870000000000001</v>
      </c>
      <c r="F32" s="5">
        <v>8.0000000000000002E-3</v>
      </c>
      <c r="G32" s="3">
        <v>6.9950000000000001</v>
      </c>
      <c r="H32" s="3">
        <v>36.790557555013748</v>
      </c>
      <c r="I32" s="3">
        <v>46.42549550083509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82.534000000000006</v>
      </c>
      <c r="D33" s="3">
        <v>10.542</v>
      </c>
      <c r="E33" s="3">
        <v>6.4160000000000004</v>
      </c>
      <c r="F33" s="5">
        <v>1.7000000000000001E-2</v>
      </c>
      <c r="G33" s="3">
        <v>6.4329999999999998</v>
      </c>
      <c r="H33" s="3">
        <v>37.907219250061921</v>
      </c>
      <c r="I33" s="3">
        <v>47.495472332709404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81.873000000000005</v>
      </c>
      <c r="D34" s="3">
        <v>11.301</v>
      </c>
      <c r="E34" s="3">
        <v>6.3460000000000001</v>
      </c>
      <c r="F34" s="5">
        <v>3.2000000000000001E-2</v>
      </c>
      <c r="G34" s="3">
        <v>6.3780000000000001</v>
      </c>
      <c r="H34" s="3">
        <v>38.093304447059452</v>
      </c>
      <c r="I34" s="3">
        <v>47.616630558824291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81.575000000000003</v>
      </c>
      <c r="D35" s="3">
        <v>11.523999999999999</v>
      </c>
      <c r="E35" s="3">
        <v>6.2969999999999997</v>
      </c>
      <c r="F35" s="5">
        <v>3.1E-2</v>
      </c>
      <c r="G35" s="3">
        <v>6.3280000000000003</v>
      </c>
      <c r="H35" s="3">
        <v>38.279421331017581</v>
      </c>
      <c r="I35" s="3">
        <v>47.774686943187497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82.441999999999993</v>
      </c>
      <c r="D36" s="3">
        <v>10.462999999999999</v>
      </c>
      <c r="E36" s="3">
        <v>6.585</v>
      </c>
      <c r="F36" s="5">
        <v>2.5999999999999999E-2</v>
      </c>
      <c r="G36" s="3">
        <v>6.6109999999999998</v>
      </c>
      <c r="H36" s="3">
        <v>37.795531075723339</v>
      </c>
      <c r="I36" s="3">
        <v>47.3555337484731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84.157399999999996</v>
      </c>
      <c r="D37" s="3">
        <v>7.7222999999999997</v>
      </c>
      <c r="E37" s="3">
        <v>7.5434999999999999</v>
      </c>
      <c r="F37" s="5">
        <v>2.7199999999999998E-2</v>
      </c>
      <c r="G37" s="3">
        <v>7.5707000000000004</v>
      </c>
      <c r="H37" s="3">
        <v>37.37386321037522</v>
      </c>
      <c r="I37" s="3">
        <v>47.146548147373494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84.414000000000001</v>
      </c>
      <c r="D38" s="3">
        <v>7.9721000000000002</v>
      </c>
      <c r="E38" s="3">
        <v>7.2785000000000002</v>
      </c>
      <c r="F38" s="5">
        <v>5.1999999999999998E-3</v>
      </c>
      <c r="G38" s="3">
        <v>7.2838000000000003</v>
      </c>
      <c r="H38" s="3">
        <v>37.407918276189733</v>
      </c>
      <c r="I38" s="3">
        <v>47.287435245435184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84.679500000000004</v>
      </c>
      <c r="D39" s="3">
        <v>7.6836000000000002</v>
      </c>
      <c r="E39" s="3">
        <v>7.3240999999999996</v>
      </c>
      <c r="F39" s="5">
        <v>6.0000000000000001E-3</v>
      </c>
      <c r="G39" s="3">
        <v>7.3300999999999998</v>
      </c>
      <c r="H39" s="3">
        <v>37.30173981882735</v>
      </c>
      <c r="I39" s="3">
        <v>47.202268276360684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82.861781449381525</v>
      </c>
      <c r="D40" s="6">
        <f t="shared" si="0"/>
        <v>10.222696963755292</v>
      </c>
      <c r="E40" s="6">
        <f t="shared" si="0"/>
        <v>6.4628255261993406</v>
      </c>
      <c r="F40" s="6">
        <f t="shared" si="0"/>
        <v>1.7605095056667925E-2</v>
      </c>
      <c r="G40" s="6">
        <f t="shared" si="0"/>
        <v>6.4804305951944974</v>
      </c>
      <c r="H40" s="6">
        <f t="shared" si="0"/>
        <v>38.249841714691911</v>
      </c>
      <c r="I40" s="6">
        <f t="shared" si="0"/>
        <v>48.004892106728697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85.126000000000005</v>
      </c>
      <c r="D45" s="21">
        <f t="shared" si="1"/>
        <v>11.822263717651367</v>
      </c>
      <c r="E45" s="26">
        <f t="shared" si="1"/>
        <v>7.5434999999999999</v>
      </c>
      <c r="F45" s="26">
        <f t="shared" si="1"/>
        <v>3.7999999999999999E-2</v>
      </c>
      <c r="G45" s="21">
        <f t="shared" si="1"/>
        <v>7.5707000000000004</v>
      </c>
      <c r="H45" s="26">
        <f t="shared" si="1"/>
        <v>39.062165939372015</v>
      </c>
      <c r="I45" s="22">
        <f t="shared" si="1"/>
        <v>48.784371944049894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81.185890197753906</v>
      </c>
      <c r="D46" s="26">
        <f t="shared" si="2"/>
        <v>7.3650000000000002</v>
      </c>
      <c r="E46" s="26">
        <f t="shared" si="2"/>
        <v>5.952023983001709</v>
      </c>
      <c r="F46" s="23">
        <f t="shared" si="2"/>
        <v>2E-3</v>
      </c>
      <c r="G46" s="26">
        <f t="shared" si="2"/>
        <v>5.9578022956848145</v>
      </c>
      <c r="H46" s="23">
        <f t="shared" si="2"/>
        <v>36.678871141061926</v>
      </c>
      <c r="I46" s="26">
        <f t="shared" si="2"/>
        <v>46.42549550083509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1.0950187903797748</v>
      </c>
      <c r="D47" s="24">
        <f t="shared" si="3"/>
        <v>1.3867164027756307</v>
      </c>
      <c r="E47" s="26">
        <f t="shared" si="3"/>
        <v>0.45177767089224474</v>
      </c>
      <c r="F47" s="26">
        <f t="shared" si="3"/>
        <v>1.0438528171571463E-2</v>
      </c>
      <c r="G47" s="24">
        <f t="shared" si="3"/>
        <v>0.45062437543212153</v>
      </c>
      <c r="H47" s="26">
        <f t="shared" si="3"/>
        <v>0.66630830924643003</v>
      </c>
      <c r="I47" s="25">
        <f t="shared" si="3"/>
        <v>0.67904763614534025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37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89.634002685546875</v>
      </c>
      <c r="D10" s="10">
        <v>3.494999885559082</v>
      </c>
      <c r="E10" s="10">
        <v>6.3470001220703125</v>
      </c>
      <c r="F10" s="11">
        <v>0.25299999117851257</v>
      </c>
      <c r="G10" s="10">
        <v>6.5999999046325684</v>
      </c>
      <c r="H10" s="10">
        <v>36.42886402886203</v>
      </c>
      <c r="I10" s="10">
        <v>46.898959446386087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90.335418701171875</v>
      </c>
      <c r="D11" s="3">
        <v>3.2724061012268066</v>
      </c>
      <c r="E11" s="3">
        <v>6.0122909545898437</v>
      </c>
      <c r="F11" s="5">
        <v>0.23410689830780029</v>
      </c>
      <c r="G11" s="3">
        <v>6.2463979721069336</v>
      </c>
      <c r="H11" s="3">
        <v>36.249843251375808</v>
      </c>
      <c r="I11" s="3">
        <v>46.83234574561957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90.769912719726563</v>
      </c>
      <c r="D12" s="3">
        <v>3.34848952293396</v>
      </c>
      <c r="E12" s="3">
        <v>5.5072073936462402</v>
      </c>
      <c r="F12" s="5">
        <v>0.23227357864379883</v>
      </c>
      <c r="G12" s="3">
        <v>5.7394809722900391</v>
      </c>
      <c r="H12" s="3">
        <v>36.447943163549823</v>
      </c>
      <c r="I12" s="3">
        <v>47.15841000931605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89.926582336425781</v>
      </c>
      <c r="D13" s="3">
        <v>4.0928225517272949</v>
      </c>
      <c r="E13" s="3">
        <v>5.2972903251647949</v>
      </c>
      <c r="F13" s="5">
        <v>0.26069024205207825</v>
      </c>
      <c r="G13" s="3">
        <v>5.5579805374145508</v>
      </c>
      <c r="H13" s="3">
        <v>36.914423611547733</v>
      </c>
      <c r="I13" s="3">
        <v>47.513594410202764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90.879997253417969</v>
      </c>
      <c r="D14" s="3">
        <v>3.3900001049041748</v>
      </c>
      <c r="E14" s="3">
        <v>5.3260002136230469</v>
      </c>
      <c r="F14" s="5">
        <v>0.27300000190734863</v>
      </c>
      <c r="G14" s="3">
        <v>5.5989999771118164</v>
      </c>
      <c r="H14" s="3">
        <v>36.683552619251437</v>
      </c>
      <c r="I14" s="3">
        <v>47.469043273445862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90.498001098632812</v>
      </c>
      <c r="D15" s="3">
        <v>3.8180000782012939</v>
      </c>
      <c r="E15" s="3">
        <v>5.1310000419616699</v>
      </c>
      <c r="F15" s="5">
        <v>0.23399999737739563</v>
      </c>
      <c r="G15" s="3">
        <v>5.3650002479553223</v>
      </c>
      <c r="H15" s="3">
        <v>37.022651196106153</v>
      </c>
      <c r="I15" s="3">
        <v>47.782588131858233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90.478996276855469</v>
      </c>
      <c r="D16" s="3">
        <v>3.8090000152587891</v>
      </c>
      <c r="E16" s="3">
        <v>5.0570001602172852</v>
      </c>
      <c r="F16" s="5">
        <v>0.22200000286102295</v>
      </c>
      <c r="G16" s="3">
        <v>5.2790002822875977</v>
      </c>
      <c r="H16" s="3">
        <v>37.120457996953988</v>
      </c>
      <c r="I16" s="3">
        <v>47.880785871759436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90.200996398925781</v>
      </c>
      <c r="D17" s="3">
        <v>3.7579998970031738</v>
      </c>
      <c r="E17" s="3">
        <v>5.3899998664855957</v>
      </c>
      <c r="F17" s="5">
        <v>0.21600000560283661</v>
      </c>
      <c r="G17" s="3">
        <v>5.6059999465942383</v>
      </c>
      <c r="H17" s="3">
        <v>36.992754137721555</v>
      </c>
      <c r="I17" s="3">
        <v>47.666809473275869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89.974998474121094</v>
      </c>
      <c r="D18" s="3">
        <v>3.7609999179840088</v>
      </c>
      <c r="E18" s="3">
        <v>5.620999813079834</v>
      </c>
      <c r="F18" s="5">
        <v>0.2199999988079071</v>
      </c>
      <c r="G18" s="3">
        <v>5.8409996032714844</v>
      </c>
      <c r="H18" s="3">
        <v>36.891004440180865</v>
      </c>
      <c r="I18" s="3">
        <v>47.50543108663328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89.969001770019531</v>
      </c>
      <c r="D19" s="3">
        <v>4.0409998893737793</v>
      </c>
      <c r="E19" s="3">
        <v>5.3029999732971191</v>
      </c>
      <c r="F19" s="5">
        <v>0.27799999713897705</v>
      </c>
      <c r="G19" s="3">
        <v>5.5809998512268066</v>
      </c>
      <c r="H19" s="3">
        <v>37.052311550376949</v>
      </c>
      <c r="I19" s="3">
        <v>47.699805034069172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90.083999633789063</v>
      </c>
      <c r="D20" s="3">
        <v>4.5219998359680176</v>
      </c>
      <c r="E20" s="3">
        <v>4.499000072479248</v>
      </c>
      <c r="F20" s="5">
        <v>0.2669999897480011</v>
      </c>
      <c r="G20" s="3">
        <v>4.7660002708435059</v>
      </c>
      <c r="H20" s="3">
        <v>37.642914561878008</v>
      </c>
      <c r="I20" s="3">
        <v>48.402089384804739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89.226997375488281</v>
      </c>
      <c r="D21" s="3">
        <v>4.6989998817443848</v>
      </c>
      <c r="E21" s="3">
        <v>5.2569999694824219</v>
      </c>
      <c r="F21" s="5">
        <v>0.25799998641014099</v>
      </c>
      <c r="G21" s="3">
        <v>5.5149998664855957</v>
      </c>
      <c r="H21" s="3">
        <v>37.36377799532675</v>
      </c>
      <c r="I21" s="3">
        <v>47.920362817320083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88.917999267578125</v>
      </c>
      <c r="D22" s="3">
        <v>4.8410000801086426</v>
      </c>
      <c r="E22" s="3">
        <v>5.3579998016357422</v>
      </c>
      <c r="F22" s="5">
        <v>0.25299999117851257</v>
      </c>
      <c r="G22" s="3">
        <v>5.610999584197998</v>
      </c>
      <c r="H22" s="3">
        <v>37.412532355301195</v>
      </c>
      <c r="I22" s="3">
        <v>47.910745914032987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89.532997131347656</v>
      </c>
      <c r="D23" s="3">
        <v>4.7699999809265137</v>
      </c>
      <c r="E23" s="3">
        <v>4.8070001602172852</v>
      </c>
      <c r="F23" s="5">
        <v>0.2460000067949295</v>
      </c>
      <c r="G23" s="3">
        <v>5.0529999732971191</v>
      </c>
      <c r="H23" s="3">
        <v>37.613005211437965</v>
      </c>
      <c r="I23" s="3">
        <v>48.267204883050702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90.302001953125</v>
      </c>
      <c r="D24" s="3">
        <v>4.0409998893737793</v>
      </c>
      <c r="E24" s="3">
        <v>5.1820001602172852</v>
      </c>
      <c r="F24" s="5">
        <v>0.25099998712539673</v>
      </c>
      <c r="G24" s="3">
        <v>5.4330000877380371</v>
      </c>
      <c r="H24" s="3">
        <v>36.987548479609515</v>
      </c>
      <c r="I24" s="3">
        <v>47.728794734413349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90.116996765136719</v>
      </c>
      <c r="D25" s="3">
        <v>4.4029998779296875</v>
      </c>
      <c r="E25" s="3">
        <v>4.7220001220703125</v>
      </c>
      <c r="F25" s="5">
        <v>0.25900000333786011</v>
      </c>
      <c r="G25" s="3">
        <v>4.9809999465942383</v>
      </c>
      <c r="H25" s="3">
        <v>37.443087840427651</v>
      </c>
      <c r="I25" s="3">
        <v>48.193003701533726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90.849998474121094</v>
      </c>
      <c r="D26" s="3">
        <v>3.5780000686645508</v>
      </c>
      <c r="E26" s="3">
        <v>5.1579999923706055</v>
      </c>
      <c r="F26" s="5">
        <v>0.27099999785423279</v>
      </c>
      <c r="G26" s="3">
        <v>5.4289999008178711</v>
      </c>
      <c r="H26" s="3">
        <v>36.808662832314617</v>
      </c>
      <c r="I26" s="3">
        <v>47.617518424406818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91.011001586914063</v>
      </c>
      <c r="D27" s="3">
        <v>3.4159998893737793</v>
      </c>
      <c r="E27" s="3">
        <v>5.1659998893737793</v>
      </c>
      <c r="F27" s="5">
        <v>0.26800000667572021</v>
      </c>
      <c r="G27" s="3">
        <v>5.4340000152587891</v>
      </c>
      <c r="H27" s="3">
        <v>36.758632612176129</v>
      </c>
      <c r="I27" s="3">
        <v>47.585667067159463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89.483001708984375</v>
      </c>
      <c r="D28" s="3">
        <v>3.6889998912811279</v>
      </c>
      <c r="E28" s="3">
        <v>6.3680000305175781</v>
      </c>
      <c r="F28" s="5">
        <v>0.23800000548362732</v>
      </c>
      <c r="G28" s="3">
        <v>6.6059999465942383</v>
      </c>
      <c r="H28" s="3">
        <v>36.443550214408035</v>
      </c>
      <c r="I28" s="3">
        <v>46.908779945352201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90.53900146484375</v>
      </c>
      <c r="D29" s="3">
        <v>3.6579999923706055</v>
      </c>
      <c r="E29" s="3">
        <v>5.1929998397827148</v>
      </c>
      <c r="F29" s="5">
        <v>0.23299999535083771</v>
      </c>
      <c r="G29" s="3">
        <v>5.425999641418457</v>
      </c>
      <c r="H29" s="3">
        <v>36.993593380278632</v>
      </c>
      <c r="I29" s="3">
        <v>47.739440418196246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91.3489990234375</v>
      </c>
      <c r="D30" s="3">
        <v>3.5659999847412109</v>
      </c>
      <c r="E30" s="3">
        <v>4.5789999961853027</v>
      </c>
      <c r="F30" s="5">
        <v>0.26499998569488525</v>
      </c>
      <c r="G30" s="3">
        <v>4.8439998626708984</v>
      </c>
      <c r="H30" s="3">
        <v>37.09466164739284</v>
      </c>
      <c r="I30" s="3">
        <v>48.040849446421703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91.324996948242188</v>
      </c>
      <c r="D31" s="3">
        <v>3.5669999122619629</v>
      </c>
      <c r="E31" s="3">
        <v>4.6539998054504395</v>
      </c>
      <c r="F31" s="5">
        <v>0.28200000524520874</v>
      </c>
      <c r="G31" s="3">
        <v>4.935999870300293</v>
      </c>
      <c r="H31" s="3">
        <v>37.007210982597286</v>
      </c>
      <c r="I31" s="3">
        <v>47.945012260655986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90.689002990722656</v>
      </c>
      <c r="D32" s="3">
        <v>3.9140000343322754</v>
      </c>
      <c r="E32" s="3">
        <v>4.9270000457763672</v>
      </c>
      <c r="F32" s="5">
        <v>0.23499999940395355</v>
      </c>
      <c r="G32" s="3">
        <v>5.1620001792907715</v>
      </c>
      <c r="H32" s="3">
        <v>37.056731149471467</v>
      </c>
      <c r="I32" s="3">
        <v>47.889009001122588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92.366996765136719</v>
      </c>
      <c r="D33" s="3">
        <v>3.4670000076293945</v>
      </c>
      <c r="E33" s="3">
        <v>3.6440000534057617</v>
      </c>
      <c r="F33" s="5">
        <v>0.29199999570846558</v>
      </c>
      <c r="G33" s="3">
        <v>3.9360001087188721</v>
      </c>
      <c r="H33" s="3">
        <v>37.389284730636952</v>
      </c>
      <c r="I33" s="3">
        <v>48.603176143428961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90.287002563476563</v>
      </c>
      <c r="D34" s="3">
        <v>3.7409999370574951</v>
      </c>
      <c r="E34" s="3">
        <v>5.4809999465942383</v>
      </c>
      <c r="F34" s="5">
        <v>0.27399998903274536</v>
      </c>
      <c r="G34" s="3">
        <v>5.755000114440918</v>
      </c>
      <c r="H34" s="3">
        <v>36.779037784242824</v>
      </c>
      <c r="I34" s="3">
        <v>47.461347922784128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87.4739990234375</v>
      </c>
      <c r="D35" s="3">
        <v>6.3029999732971191</v>
      </c>
      <c r="E35" s="3">
        <v>4.3949999809265137</v>
      </c>
      <c r="F35" s="5">
        <v>0.31200000643730164</v>
      </c>
      <c r="G35" s="3">
        <v>4.7069997787475586</v>
      </c>
      <c r="H35" s="3">
        <v>38.703614052385738</v>
      </c>
      <c r="I35" s="3">
        <v>49.045605783477257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90.246002197265625</v>
      </c>
      <c r="D36" s="3">
        <v>4.3080000877380371</v>
      </c>
      <c r="E36" s="3">
        <v>4.7189998626708984</v>
      </c>
      <c r="F36" s="5">
        <v>0.289000004529953</v>
      </c>
      <c r="G36" s="3">
        <v>5.0079998970031738</v>
      </c>
      <c r="H36" s="3">
        <v>37.37366388522306</v>
      </c>
      <c r="I36" s="3">
        <v>48.133233905222731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91.054000854492188</v>
      </c>
      <c r="D37" s="3">
        <v>3.7909998893737793</v>
      </c>
      <c r="E37" s="3">
        <v>4.6770000457763672</v>
      </c>
      <c r="F37" s="5">
        <v>0.25499999523162842</v>
      </c>
      <c r="G37" s="3">
        <v>4.9320001602172852</v>
      </c>
      <c r="H37" s="3">
        <v>37.105575447448423</v>
      </c>
      <c r="I37" s="3">
        <v>48.011996293500786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90.1510009765625</v>
      </c>
      <c r="D38" s="3">
        <v>4.1370000839233398</v>
      </c>
      <c r="E38" s="3">
        <v>5.179999828338623</v>
      </c>
      <c r="F38" s="5">
        <v>0.28499999642372131</v>
      </c>
      <c r="G38" s="3">
        <v>5.4649996757507324</v>
      </c>
      <c r="H38" s="3">
        <v>37.015677502383333</v>
      </c>
      <c r="I38" s="3">
        <v>47.724835797900525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90.06500244140625</v>
      </c>
      <c r="D39" s="3">
        <v>3.7880001068115234</v>
      </c>
      <c r="E39" s="3">
        <v>5.6230001449584961</v>
      </c>
      <c r="F39" s="5">
        <v>0.28400000929832458</v>
      </c>
      <c r="G39" s="3">
        <v>5.9070000648498535</v>
      </c>
      <c r="H39" s="3">
        <v>36.748028395010024</v>
      </c>
      <c r="I39" s="3">
        <v>47.376501409238251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90.257963562011724</v>
      </c>
      <c r="D40" s="6">
        <f t="shared" si="0"/>
        <v>3.9661572456359862</v>
      </c>
      <c r="E40" s="6">
        <f t="shared" si="0"/>
        <v>5.1526929537455244</v>
      </c>
      <c r="F40" s="6">
        <f t="shared" si="0"/>
        <v>0.25800235569477081</v>
      </c>
      <c r="G40" s="6">
        <f t="shared" si="0"/>
        <v>5.4106952746709185</v>
      </c>
      <c r="H40" s="6">
        <f t="shared" si="0"/>
        <v>37.051486568529235</v>
      </c>
      <c r="I40" s="6">
        <f t="shared" si="0"/>
        <v>47.763764924552987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23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92.366996765136719</v>
      </c>
      <c r="D45" s="21">
        <f t="shared" si="1"/>
        <v>6.3029999732971191</v>
      </c>
      <c r="E45" s="26">
        <f t="shared" si="1"/>
        <v>6.3680000305175781</v>
      </c>
      <c r="F45" s="26">
        <f t="shared" si="1"/>
        <v>0.31200000643730164</v>
      </c>
      <c r="G45" s="21">
        <f t="shared" si="1"/>
        <v>6.6059999465942383</v>
      </c>
      <c r="H45" s="26">
        <f t="shared" si="1"/>
        <v>38.703614052385738</v>
      </c>
      <c r="I45" s="22">
        <f t="shared" si="1"/>
        <v>49.045605783477257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87.4739990234375</v>
      </c>
      <c r="D46" s="26">
        <f t="shared" si="2"/>
        <v>3.2724061012268066</v>
      </c>
      <c r="E46" s="26">
        <f t="shared" si="2"/>
        <v>3.6440000534057617</v>
      </c>
      <c r="F46" s="23">
        <f t="shared" si="2"/>
        <v>0.21600000560283661</v>
      </c>
      <c r="G46" s="26">
        <f t="shared" si="2"/>
        <v>3.9360001087188721</v>
      </c>
      <c r="H46" s="23">
        <f t="shared" si="2"/>
        <v>36.249843251375808</v>
      </c>
      <c r="I46" s="26">
        <f t="shared" si="2"/>
        <v>46.83234574561957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0.86815581026903466</v>
      </c>
      <c r="D47" s="24">
        <f t="shared" si="3"/>
        <v>0.61422420230455921</v>
      </c>
      <c r="E47" s="26">
        <f t="shared" si="3"/>
        <v>0.56133632615561035</v>
      </c>
      <c r="F47" s="26">
        <f t="shared" si="3"/>
        <v>2.3795802745316525E-2</v>
      </c>
      <c r="G47" s="24">
        <f t="shared" si="3"/>
        <v>0.55076075507169875</v>
      </c>
      <c r="H47" s="26">
        <f t="shared" si="3"/>
        <v>0.46510626676904726</v>
      </c>
      <c r="I47" s="25">
        <f t="shared" si="3"/>
        <v>0.48483626994439627</v>
      </c>
    </row>
    <row r="49" spans="3:9" x14ac:dyDescent="0.2">
      <c r="C49" s="27" t="s">
        <v>100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1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 summaryRight="0"/>
  </sheetPr>
  <dimension ref="A1:K50"/>
  <sheetViews>
    <sheetView showGridLines="0" topLeftCell="A19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38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93.742263793945313</v>
      </c>
      <c r="D10" s="10">
        <v>3.6478743553161621</v>
      </c>
      <c r="E10" s="10">
        <v>1.4019640684127808</v>
      </c>
      <c r="F10" s="11">
        <v>0.54798048734664917</v>
      </c>
      <c r="G10" s="10">
        <v>1.9499444961547852</v>
      </c>
      <c r="H10" s="10">
        <v>38.513802895902572</v>
      </c>
      <c r="I10" s="10">
        <v>50.08780842699673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93.993751525878906</v>
      </c>
      <c r="D11" s="3">
        <v>3.4433515071868896</v>
      </c>
      <c r="E11" s="3">
        <v>1.4638757705688477</v>
      </c>
      <c r="F11" s="5">
        <v>0.51182377338409424</v>
      </c>
      <c r="G11" s="3">
        <v>1.9756995439529419</v>
      </c>
      <c r="H11" s="3">
        <v>38.397000848838204</v>
      </c>
      <c r="I11" s="3">
        <v>50.017613198908151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93.77960205078125</v>
      </c>
      <c r="D12" s="3">
        <v>3.5968608856201172</v>
      </c>
      <c r="E12" s="3">
        <v>1.5948987007141113</v>
      </c>
      <c r="F12" s="5">
        <v>0.43387556076049805</v>
      </c>
      <c r="G12" s="3">
        <v>2.0287742614746094</v>
      </c>
      <c r="H12" s="3">
        <v>38.424781489342763</v>
      </c>
      <c r="I12" s="3">
        <v>50.028101048391854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93.720069885253906</v>
      </c>
      <c r="D13" s="3">
        <v>3.5986049175262451</v>
      </c>
      <c r="E13" s="3">
        <v>1.6768791675567627</v>
      </c>
      <c r="F13" s="5">
        <v>0.38805663585662842</v>
      </c>
      <c r="G13" s="3">
        <v>2.0649356842041016</v>
      </c>
      <c r="H13" s="3">
        <v>38.426668650745661</v>
      </c>
      <c r="I13" s="3">
        <v>50.023583651617237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93.640922546386719</v>
      </c>
      <c r="D14" s="3">
        <v>3.744215726852417</v>
      </c>
      <c r="E14" s="3">
        <v>1.629033088684082</v>
      </c>
      <c r="F14" s="5">
        <v>0.41629475355148315</v>
      </c>
      <c r="G14" s="3">
        <v>2.04532790184021</v>
      </c>
      <c r="H14" s="3">
        <v>38.446431959950402</v>
      </c>
      <c r="I14" s="3">
        <v>50.037399885936061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93.728324890136719</v>
      </c>
      <c r="D15" s="3">
        <v>3.5930843353271484</v>
      </c>
      <c r="E15" s="3">
        <v>1.6766425371170044</v>
      </c>
      <c r="F15" s="5">
        <v>0.40031033754348755</v>
      </c>
      <c r="G15" s="3">
        <v>2.0769529342651367</v>
      </c>
      <c r="H15" s="3">
        <v>38.411236820311096</v>
      </c>
      <c r="I15" s="3">
        <v>50.006459710094283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93.87188720703125</v>
      </c>
      <c r="D16" s="3">
        <v>3.5675833225250244</v>
      </c>
      <c r="E16" s="3">
        <v>1.5473759174346924</v>
      </c>
      <c r="F16" s="5">
        <v>0.46350961923599243</v>
      </c>
      <c r="G16" s="3">
        <v>2.01088547706604</v>
      </c>
      <c r="H16" s="3">
        <v>38.394927176996752</v>
      </c>
      <c r="I16" s="3">
        <v>50.012127412693481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93.652992248535156</v>
      </c>
      <c r="D17" s="3">
        <v>3.600010871887207</v>
      </c>
      <c r="E17" s="3">
        <v>1.762401819229126</v>
      </c>
      <c r="F17" s="5">
        <v>0.34407097101211548</v>
      </c>
      <c r="G17" s="3">
        <v>2.1064727306365967</v>
      </c>
      <c r="H17" s="3">
        <v>38.42610784873785</v>
      </c>
      <c r="I17" s="3">
        <v>50.014826625664959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93.650909423828125</v>
      </c>
      <c r="D18" s="3">
        <v>3.5602247714996338</v>
      </c>
      <c r="E18" s="3">
        <v>1.6687915325164795</v>
      </c>
      <c r="F18" s="5">
        <v>0.41082996129989624</v>
      </c>
      <c r="G18" s="3">
        <v>2.0796215534210205</v>
      </c>
      <c r="H18" s="3">
        <v>38.468375203264934</v>
      </c>
      <c r="I18" s="3">
        <v>50.035349885429525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93.83697509765625</v>
      </c>
      <c r="D19" s="3">
        <v>3.3421659469604492</v>
      </c>
      <c r="E19" s="3">
        <v>1.6225752830505371</v>
      </c>
      <c r="F19" s="5">
        <v>0.45906567573547363</v>
      </c>
      <c r="G19" s="3">
        <v>2.0816409587860107</v>
      </c>
      <c r="H19" s="3">
        <v>38.41491460332383</v>
      </c>
      <c r="I19" s="3">
        <v>49.985448245088996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93.807174682617188</v>
      </c>
      <c r="D20" s="3">
        <v>3.422111988067627</v>
      </c>
      <c r="E20" s="3">
        <v>1.5996894836425781</v>
      </c>
      <c r="F20" s="5">
        <v>0.49567872285842896</v>
      </c>
      <c r="G20" s="3">
        <v>2.0953681468963623</v>
      </c>
      <c r="H20" s="3">
        <v>38.381004418569155</v>
      </c>
      <c r="I20" s="3">
        <v>49.949841547496753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93.66778564453125</v>
      </c>
      <c r="D21" s="3">
        <v>3.5867865085601807</v>
      </c>
      <c r="E21" s="3">
        <v>1.5583326816558838</v>
      </c>
      <c r="F21" s="5">
        <v>0.51710778474807739</v>
      </c>
      <c r="G21" s="3">
        <v>2.0754404067993164</v>
      </c>
      <c r="H21" s="3">
        <v>38.446194645257499</v>
      </c>
      <c r="I21" s="3">
        <v>49.999794620269377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93.827201843261719</v>
      </c>
      <c r="D22" s="3">
        <v>3.4561867713928223</v>
      </c>
      <c r="E22" s="3">
        <v>1.5931836366653442</v>
      </c>
      <c r="F22" s="5">
        <v>0.48448291420936584</v>
      </c>
      <c r="G22" s="3">
        <v>2.0776665210723877</v>
      </c>
      <c r="H22" s="3">
        <v>38.386805747014449</v>
      </c>
      <c r="I22" s="3">
        <v>49.972233016632664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93.418769836425781</v>
      </c>
      <c r="D23" s="3">
        <v>3.7313458919525146</v>
      </c>
      <c r="E23" s="3">
        <v>1.583147406578064</v>
      </c>
      <c r="F23" s="5">
        <v>0.47507542371749878</v>
      </c>
      <c r="G23" s="3">
        <v>2.058222770690918</v>
      </c>
      <c r="H23" s="3">
        <v>38.573873888437731</v>
      </c>
      <c r="I23" s="3">
        <v>50.090540608258621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93.501632690429688</v>
      </c>
      <c r="D24" s="3">
        <v>3.7394199371337891</v>
      </c>
      <c r="E24" s="3">
        <v>1.5033783912658691</v>
      </c>
      <c r="F24" s="5">
        <v>0.51929843425750732</v>
      </c>
      <c r="G24" s="3">
        <v>2.022676944732666</v>
      </c>
      <c r="H24" s="3">
        <v>38.553261319824344</v>
      </c>
      <c r="I24" s="3">
        <v>50.084475252306447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93.814796447753906</v>
      </c>
      <c r="D25" s="3">
        <v>3.2487587928771973</v>
      </c>
      <c r="E25" s="3">
        <v>1.5588269233703613</v>
      </c>
      <c r="F25" s="5">
        <v>0.51424461603164673</v>
      </c>
      <c r="G25" s="3">
        <v>2.0730714797973633</v>
      </c>
      <c r="H25" s="3">
        <v>38.484276400920727</v>
      </c>
      <c r="I25" s="3">
        <v>50.02249218080604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93.694320678710937</v>
      </c>
      <c r="D26" s="3">
        <v>3.4683420658111572</v>
      </c>
      <c r="E26" s="3">
        <v>1.6172806024551392</v>
      </c>
      <c r="F26" s="5">
        <v>0.47281756997108459</v>
      </c>
      <c r="G26" s="3">
        <v>2.0900981426239014</v>
      </c>
      <c r="H26" s="3">
        <v>38.457489932425922</v>
      </c>
      <c r="I26" s="3">
        <v>50.009745456830899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93.88482666015625</v>
      </c>
      <c r="D27" s="3">
        <v>3.3671455383300781</v>
      </c>
      <c r="E27" s="3">
        <v>1.6041520833969116</v>
      </c>
      <c r="F27" s="5">
        <v>0.46310022473335266</v>
      </c>
      <c r="G27" s="3">
        <v>2.0672523975372314</v>
      </c>
      <c r="H27" s="3">
        <v>38.395982293971102</v>
      </c>
      <c r="I27" s="3">
        <v>49.986951251707268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93.6568603515625</v>
      </c>
      <c r="D28" s="3">
        <v>3.6856687068939209</v>
      </c>
      <c r="E28" s="3">
        <v>1.4757269620895386</v>
      </c>
      <c r="F28" s="5">
        <v>0.54511451721191406</v>
      </c>
      <c r="G28" s="3">
        <v>2.0208415985107422</v>
      </c>
      <c r="H28" s="3">
        <v>38.474662813234126</v>
      </c>
      <c r="I28" s="3">
        <v>50.03430851426576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93.894371032714844</v>
      </c>
      <c r="D29" s="3">
        <v>3.4641616344451904</v>
      </c>
      <c r="E29" s="3">
        <v>1.5598018169403076</v>
      </c>
      <c r="F29" s="5">
        <v>0.48224693536758423</v>
      </c>
      <c r="G29" s="3">
        <v>2.0420486927032471</v>
      </c>
      <c r="H29" s="3">
        <v>38.380473176584729</v>
      </c>
      <c r="I29" s="3">
        <v>49.98521011094968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93.957534790039063</v>
      </c>
      <c r="D30" s="3">
        <v>3.4093894958496094</v>
      </c>
      <c r="E30" s="3">
        <v>1.5002459287643433</v>
      </c>
      <c r="F30" s="5">
        <v>0.52275842428207397</v>
      </c>
      <c r="G30" s="3">
        <v>2.0230042934417725</v>
      </c>
      <c r="H30" s="3">
        <v>38.377726128699237</v>
      </c>
      <c r="I30" s="3">
        <v>49.982635523538335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93.74566650390625</v>
      </c>
      <c r="D31" s="3">
        <v>3.5824694633483887</v>
      </c>
      <c r="E31" s="3">
        <v>1.5714095830917358</v>
      </c>
      <c r="F31" s="5">
        <v>0.4909878671169281</v>
      </c>
      <c r="G31" s="3">
        <v>2.0623974800109863</v>
      </c>
      <c r="H31" s="3">
        <v>38.412845282015994</v>
      </c>
      <c r="I31" s="3">
        <v>49.992723339640705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93.441139221191406</v>
      </c>
      <c r="D32" s="3">
        <v>3.8702316284179687</v>
      </c>
      <c r="E32" s="3">
        <v>1.592218279838562</v>
      </c>
      <c r="F32" s="5">
        <v>0.48770621418952942</v>
      </c>
      <c r="G32" s="3">
        <v>2.0799245834350586</v>
      </c>
      <c r="H32" s="3">
        <v>38.485967456608016</v>
      </c>
      <c r="I32" s="3">
        <v>50.027972598599796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93.284111022949219</v>
      </c>
      <c r="D33" s="3">
        <v>4.0093393325805664</v>
      </c>
      <c r="E33" s="3">
        <v>1.5896220207214355</v>
      </c>
      <c r="F33" s="5">
        <v>0.48622968792915344</v>
      </c>
      <c r="G33" s="3">
        <v>2.0758516788482666</v>
      </c>
      <c r="H33" s="3">
        <v>38.538574939144546</v>
      </c>
      <c r="I33" s="3">
        <v>50.06049419334667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93.241134643554687</v>
      </c>
      <c r="D34" s="3">
        <v>3.9849846363067627</v>
      </c>
      <c r="E34" s="3">
        <v>1.6262075901031494</v>
      </c>
      <c r="F34" s="5">
        <v>0.45938059687614441</v>
      </c>
      <c r="G34" s="3">
        <v>2.0855882167816162</v>
      </c>
      <c r="H34" s="3">
        <v>38.565586680424424</v>
      </c>
      <c r="I34" s="3">
        <v>50.077735696974287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93.081031799316406</v>
      </c>
      <c r="D35" s="3">
        <v>4.1709909439086914</v>
      </c>
      <c r="E35" s="3">
        <v>1.5902066230773926</v>
      </c>
      <c r="F35" s="5">
        <v>0.47020801901817322</v>
      </c>
      <c r="G35" s="3">
        <v>2.0604145526885986</v>
      </c>
      <c r="H35" s="3">
        <v>38.625378640459715</v>
      </c>
      <c r="I35" s="3">
        <v>50.121031568655461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93.063629150390625</v>
      </c>
      <c r="D36" s="3">
        <v>4.1114964485168457</v>
      </c>
      <c r="E36" s="3">
        <v>1.668515682220459</v>
      </c>
      <c r="F36" s="5">
        <v>0.45401489734649658</v>
      </c>
      <c r="G36" s="3">
        <v>2.122530460357666</v>
      </c>
      <c r="H36" s="3">
        <v>38.595412508608717</v>
      </c>
      <c r="I36" s="3">
        <v>50.079669107533455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93.351753234863281</v>
      </c>
      <c r="D37" s="3">
        <v>3.8201394081115723</v>
      </c>
      <c r="E37" s="3">
        <v>1.6148484945297241</v>
      </c>
      <c r="F37" s="5">
        <v>0.5013740062713623</v>
      </c>
      <c r="G37" s="3">
        <v>2.1162223815917969</v>
      </c>
      <c r="H37" s="3">
        <v>38.522900168450661</v>
      </c>
      <c r="I37" s="3">
        <v>50.029434601744008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93.2767333984375</v>
      </c>
      <c r="D38" s="3">
        <v>3.9205000400543213</v>
      </c>
      <c r="E38" s="3">
        <v>1.5686666965484619</v>
      </c>
      <c r="F38" s="5">
        <v>0.53438931703567505</v>
      </c>
      <c r="G38" s="3">
        <v>2.1030559539794922</v>
      </c>
      <c r="H38" s="3">
        <v>38.550140890673667</v>
      </c>
      <c r="I38" s="3">
        <v>50.043405285388204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93.230026245117188</v>
      </c>
      <c r="D39" s="3">
        <v>3.9475216865539551</v>
      </c>
      <c r="E39" s="3">
        <v>1.6793925762176514</v>
      </c>
      <c r="F39" s="5">
        <v>0.45575857162475586</v>
      </c>
      <c r="G39" s="3">
        <v>2.1351511478424072</v>
      </c>
      <c r="H39" s="3">
        <v>38.541448906353033</v>
      </c>
      <c r="I39" s="3">
        <v>50.042389432743221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93.615273284912107</v>
      </c>
      <c r="D40" s="6">
        <f t="shared" si="0"/>
        <v>3.6563655853271486</v>
      </c>
      <c r="E40" s="6">
        <f t="shared" si="0"/>
        <v>1.5899763782819112</v>
      </c>
      <c r="F40" s="6">
        <f t="shared" si="0"/>
        <v>0.47359308401743572</v>
      </c>
      <c r="G40" s="6">
        <f t="shared" si="0"/>
        <v>2.0635694464047751</v>
      </c>
      <c r="H40" s="6">
        <f t="shared" si="0"/>
        <v>38.469141791169726</v>
      </c>
      <c r="I40" s="6">
        <f t="shared" si="0"/>
        <v>50.028060066616959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93.993751525878906</v>
      </c>
      <c r="D45" s="21">
        <f t="shared" si="1"/>
        <v>4.1709909439086914</v>
      </c>
      <c r="E45" s="26">
        <f t="shared" si="1"/>
        <v>1.762401819229126</v>
      </c>
      <c r="F45" s="26">
        <f t="shared" si="1"/>
        <v>0.54798048734664917</v>
      </c>
      <c r="G45" s="21">
        <f t="shared" si="1"/>
        <v>2.1351511478424072</v>
      </c>
      <c r="H45" s="26">
        <f t="shared" si="1"/>
        <v>38.625378640459715</v>
      </c>
      <c r="I45" s="22">
        <f t="shared" si="1"/>
        <v>50.121031568655461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93.063629150390625</v>
      </c>
      <c r="D46" s="26">
        <f t="shared" si="2"/>
        <v>3.2487587928771973</v>
      </c>
      <c r="E46" s="26">
        <f t="shared" si="2"/>
        <v>1.4019640684127808</v>
      </c>
      <c r="F46" s="23">
        <f t="shared" si="2"/>
        <v>0.34407097101211548</v>
      </c>
      <c r="G46" s="26">
        <f t="shared" si="2"/>
        <v>1.9499444961547852</v>
      </c>
      <c r="H46" s="23">
        <f t="shared" si="2"/>
        <v>38.377726128699237</v>
      </c>
      <c r="I46" s="26">
        <f t="shared" si="2"/>
        <v>49.949841547496753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0.26255825102446173</v>
      </c>
      <c r="D47" s="24">
        <f t="shared" si="3"/>
        <v>0.2360920029887961</v>
      </c>
      <c r="E47" s="26">
        <f t="shared" si="3"/>
        <v>7.3382605471149082E-2</v>
      </c>
      <c r="F47" s="26">
        <f t="shared" si="3"/>
        <v>4.7552653917893227E-2</v>
      </c>
      <c r="G47" s="24">
        <f t="shared" si="3"/>
        <v>4.1187813902655725E-2</v>
      </c>
      <c r="H47" s="26">
        <f t="shared" si="3"/>
        <v>7.2595759486000139E-2</v>
      </c>
      <c r="I47" s="25">
        <f t="shared" si="3"/>
        <v>3.9906826877404294E-2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H42:I42"/>
    <mergeCell ref="A40:B40"/>
    <mergeCell ref="A34:B34"/>
    <mergeCell ref="A36:B36"/>
    <mergeCell ref="A35:B35"/>
    <mergeCell ref="A37:B37"/>
    <mergeCell ref="A38:B38"/>
    <mergeCell ref="A1:I1"/>
    <mergeCell ref="A3:I3"/>
    <mergeCell ref="A6:B6"/>
    <mergeCell ref="A4:I4"/>
    <mergeCell ref="A5:F5"/>
    <mergeCell ref="A46:B46"/>
    <mergeCell ref="A47:B47"/>
    <mergeCell ref="A7:B7"/>
    <mergeCell ref="A8:B8"/>
    <mergeCell ref="A13:B13"/>
    <mergeCell ref="A15:B15"/>
    <mergeCell ref="A14:B14"/>
    <mergeCell ref="A9:B9"/>
    <mergeCell ref="A16:B16"/>
    <mergeCell ref="A21:B21"/>
    <mergeCell ref="A23:B23"/>
    <mergeCell ref="A17:B17"/>
    <mergeCell ref="A20:B20"/>
    <mergeCell ref="A12:B12"/>
    <mergeCell ref="A10:B10"/>
    <mergeCell ref="A31:B31"/>
    <mergeCell ref="A44:B44"/>
    <mergeCell ref="A45:B45"/>
    <mergeCell ref="A18:B18"/>
    <mergeCell ref="A19:B19"/>
    <mergeCell ref="A11:B11"/>
    <mergeCell ref="A24:B24"/>
    <mergeCell ref="A22:B22"/>
    <mergeCell ref="A25:B25"/>
    <mergeCell ref="A26:B26"/>
    <mergeCell ref="A28:B28"/>
    <mergeCell ref="A29:B29"/>
    <mergeCell ref="A27:B27"/>
    <mergeCell ref="A30:B30"/>
    <mergeCell ref="A39:B39"/>
    <mergeCell ref="A32:B32"/>
    <mergeCell ref="A33:B33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</sheetPr>
  <dimension ref="A1:K50"/>
  <sheetViews>
    <sheetView showGridLines="0" topLeftCell="A28" zoomScale="90" zoomScaleNormal="90" workbookViewId="0">
      <selection activeCell="B49" sqref="B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256" width="9.140625" customWidth="1"/>
  </cols>
  <sheetData>
    <row r="1" spans="1:11" ht="24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2"/>
      <c r="K3" s="1"/>
    </row>
    <row r="4" spans="1:11" ht="18" customHeight="1" x14ac:dyDescent="0.2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2"/>
      <c r="K4" s="1"/>
    </row>
    <row r="5" spans="1:11" ht="14.1" customHeight="1" thickBot="1" x14ac:dyDescent="0.25">
      <c r="A5" s="45" t="s">
        <v>45</v>
      </c>
      <c r="B5" s="45"/>
      <c r="C5" s="45"/>
      <c r="D5" s="45"/>
      <c r="E5" s="45"/>
      <c r="F5" s="45"/>
      <c r="G5" s="1"/>
      <c r="H5" s="1"/>
      <c r="I5" s="18" t="s">
        <v>99</v>
      </c>
      <c r="J5" s="1"/>
      <c r="K5" s="1"/>
    </row>
    <row r="6" spans="1:11" ht="10.15" customHeight="1" x14ac:dyDescent="0.2">
      <c r="A6" s="42"/>
      <c r="B6" s="43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38" t="s">
        <v>3</v>
      </c>
      <c r="B7" s="3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38"/>
      <c r="B8" s="3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36"/>
      <c r="B9" s="37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2">
        <v>40787</v>
      </c>
      <c r="B10" s="33"/>
      <c r="C10" s="10">
        <v>94.227928161621094</v>
      </c>
      <c r="D10" s="10">
        <v>3.1221287250518799</v>
      </c>
      <c r="E10" s="10">
        <v>1.7519643306732178</v>
      </c>
      <c r="F10" s="11">
        <v>0.48417368531227112</v>
      </c>
      <c r="G10" s="10">
        <v>2.2361381053924561</v>
      </c>
      <c r="H10" s="10">
        <v>38.10971827758673</v>
      </c>
      <c r="I10" s="10">
        <v>49.741872429795293</v>
      </c>
      <c r="J10" s="1"/>
      <c r="K10" s="1"/>
    </row>
    <row r="11" spans="1:11" ht="12.75" customHeight="1" thickBot="1" x14ac:dyDescent="0.25">
      <c r="A11" s="32">
        <v>40788</v>
      </c>
      <c r="B11" s="33"/>
      <c r="C11" s="3">
        <v>93.989822387695313</v>
      </c>
      <c r="D11" s="3">
        <v>3.2917964458465576</v>
      </c>
      <c r="E11" s="3">
        <v>1.7584038972854614</v>
      </c>
      <c r="F11" s="5">
        <v>0.47755208611488342</v>
      </c>
      <c r="G11" s="3">
        <v>2.2359559535980225</v>
      </c>
      <c r="H11" s="3">
        <v>38.209149642008363</v>
      </c>
      <c r="I11" s="3">
        <v>49.80092339526756</v>
      </c>
      <c r="J11" s="1"/>
      <c r="K11" s="1"/>
    </row>
    <row r="12" spans="1:11" ht="12.75" customHeight="1" thickBot="1" x14ac:dyDescent="0.25">
      <c r="A12" s="32">
        <v>40789</v>
      </c>
      <c r="B12" s="33"/>
      <c r="C12" s="3">
        <v>93.860496520996094</v>
      </c>
      <c r="D12" s="3">
        <v>3.4170281887054443</v>
      </c>
      <c r="E12" s="3">
        <v>1.7780696153640747</v>
      </c>
      <c r="F12" s="5">
        <v>0.46228072047233582</v>
      </c>
      <c r="G12" s="3">
        <v>2.2403502464294434</v>
      </c>
      <c r="H12" s="3">
        <v>38.240389298689777</v>
      </c>
      <c r="I12" s="3">
        <v>49.820722190046062</v>
      </c>
      <c r="J12" s="1"/>
      <c r="K12" s="1"/>
    </row>
    <row r="13" spans="1:11" ht="12.75" customHeight="1" thickBot="1" x14ac:dyDescent="0.25">
      <c r="A13" s="32">
        <v>40790</v>
      </c>
      <c r="B13" s="33"/>
      <c r="C13" s="3">
        <v>93.813201904296875</v>
      </c>
      <c r="D13" s="3">
        <v>3.4537844657897949</v>
      </c>
      <c r="E13" s="3">
        <v>1.830085277557373</v>
      </c>
      <c r="F13" s="5">
        <v>0.42921444773674011</v>
      </c>
      <c r="G13" s="3">
        <v>2.2592997550964355</v>
      </c>
      <c r="H13" s="3">
        <v>38.236024524900429</v>
      </c>
      <c r="I13" s="3">
        <v>49.817512894021654</v>
      </c>
      <c r="J13" s="1"/>
      <c r="K13" s="1"/>
    </row>
    <row r="14" spans="1:11" ht="12.75" customHeight="1" thickBot="1" x14ac:dyDescent="0.25">
      <c r="A14" s="32">
        <v>40791</v>
      </c>
      <c r="B14" s="33"/>
      <c r="C14" s="3">
        <v>93.930213928222656</v>
      </c>
      <c r="D14" s="3">
        <v>3.3567976951599121</v>
      </c>
      <c r="E14" s="3">
        <v>1.8812820911407471</v>
      </c>
      <c r="F14" s="5">
        <v>0.40817129611968994</v>
      </c>
      <c r="G14" s="3">
        <v>2.2894535064697266</v>
      </c>
      <c r="H14" s="3">
        <v>38.161142209552544</v>
      </c>
      <c r="I14" s="3">
        <v>49.765680939646451</v>
      </c>
      <c r="J14" s="1"/>
      <c r="K14" s="1"/>
    </row>
    <row r="15" spans="1:11" ht="12.75" customHeight="1" thickBot="1" x14ac:dyDescent="0.25">
      <c r="A15" s="32">
        <v>40792</v>
      </c>
      <c r="B15" s="33"/>
      <c r="C15" s="3">
        <v>93.721427917480469</v>
      </c>
      <c r="D15" s="3">
        <v>3.5168972015380859</v>
      </c>
      <c r="E15" s="3">
        <v>1.9759385585784912</v>
      </c>
      <c r="F15" s="5">
        <v>0.35641825199127197</v>
      </c>
      <c r="G15" s="3">
        <v>2.3323569297790527</v>
      </c>
      <c r="H15" s="3">
        <v>38.194350959558655</v>
      </c>
      <c r="I15" s="3">
        <v>49.777865132365022</v>
      </c>
      <c r="J15" s="1"/>
      <c r="K15" s="1"/>
    </row>
    <row r="16" spans="1:11" ht="12.75" customHeight="1" thickBot="1" x14ac:dyDescent="0.25">
      <c r="A16" s="32">
        <v>40793</v>
      </c>
      <c r="B16" s="33"/>
      <c r="C16" s="3">
        <v>93.671714782714844</v>
      </c>
      <c r="D16" s="3">
        <v>3.5735700130462646</v>
      </c>
      <c r="E16" s="3">
        <v>1.9738615751266479</v>
      </c>
      <c r="F16" s="5">
        <v>0.35080838203430176</v>
      </c>
      <c r="G16" s="3">
        <v>2.3246698379516602</v>
      </c>
      <c r="H16" s="3">
        <v>38.21275322847265</v>
      </c>
      <c r="I16" s="3">
        <v>49.793337232715572</v>
      </c>
      <c r="J16" s="1"/>
      <c r="K16" s="1"/>
    </row>
    <row r="17" spans="1:11" ht="12.75" customHeight="1" thickBot="1" x14ac:dyDescent="0.25">
      <c r="A17" s="32">
        <v>40794</v>
      </c>
      <c r="B17" s="33"/>
      <c r="C17" s="3">
        <v>93.635414123535156</v>
      </c>
      <c r="D17" s="3">
        <v>3.6082961559295654</v>
      </c>
      <c r="E17" s="3">
        <v>1.9679920673370361</v>
      </c>
      <c r="F17" s="5">
        <v>0.35173740983009338</v>
      </c>
      <c r="G17" s="3">
        <v>2.3197295665740967</v>
      </c>
      <c r="H17" s="3">
        <v>38.22828538041847</v>
      </c>
      <c r="I17" s="3">
        <v>49.804343158603814</v>
      </c>
      <c r="J17" s="1"/>
      <c r="K17" s="1"/>
    </row>
    <row r="18" spans="1:11" ht="12.75" customHeight="1" thickBot="1" x14ac:dyDescent="0.25">
      <c r="A18" s="32">
        <v>40795</v>
      </c>
      <c r="B18" s="33"/>
      <c r="C18" s="3">
        <v>93.779098510742187</v>
      </c>
      <c r="D18" s="3">
        <v>3.4474120140075684</v>
      </c>
      <c r="E18" s="3">
        <v>1.9913922548294067</v>
      </c>
      <c r="F18" s="5">
        <v>0.35527202486991882</v>
      </c>
      <c r="G18" s="3">
        <v>2.3466641902923584</v>
      </c>
      <c r="H18" s="3">
        <v>38.166658328393424</v>
      </c>
      <c r="I18" s="3">
        <v>49.755643514619521</v>
      </c>
      <c r="J18" s="1"/>
      <c r="K18" s="1"/>
    </row>
    <row r="19" spans="1:11" ht="12.75" customHeight="1" thickBot="1" x14ac:dyDescent="0.25">
      <c r="A19" s="32">
        <v>40796</v>
      </c>
      <c r="B19" s="33"/>
      <c r="C19" s="3">
        <v>93.765037536621094</v>
      </c>
      <c r="D19" s="3">
        <v>3.4578394889831543</v>
      </c>
      <c r="E19" s="3">
        <v>1.9967415332794189</v>
      </c>
      <c r="F19" s="5">
        <v>0.35175883769989014</v>
      </c>
      <c r="G19" s="3">
        <v>2.3485002517700195</v>
      </c>
      <c r="H19" s="3">
        <v>38.170597964744886</v>
      </c>
      <c r="I19" s="3">
        <v>49.77255592872627</v>
      </c>
      <c r="J19" s="1"/>
      <c r="K19" s="1"/>
    </row>
    <row r="20" spans="1:11" ht="12.75" customHeight="1" thickBot="1" x14ac:dyDescent="0.25">
      <c r="A20" s="32">
        <v>40797</v>
      </c>
      <c r="B20" s="33"/>
      <c r="C20" s="3">
        <v>93.765510559082031</v>
      </c>
      <c r="D20" s="3">
        <v>3.4593634605407715</v>
      </c>
      <c r="E20" s="3">
        <v>1.9914119243621826</v>
      </c>
      <c r="F20" s="5">
        <v>0.35481593012809753</v>
      </c>
      <c r="G20" s="3">
        <v>2.3462278842926025</v>
      </c>
      <c r="H20" s="3">
        <v>38.171475815449874</v>
      </c>
      <c r="I20" s="3">
        <v>49.776460070730948</v>
      </c>
      <c r="J20" s="1"/>
      <c r="K20" s="1"/>
    </row>
    <row r="21" spans="1:11" ht="12.75" customHeight="1" thickBot="1" x14ac:dyDescent="0.25">
      <c r="A21" s="32">
        <v>40798</v>
      </c>
      <c r="B21" s="33"/>
      <c r="C21" s="3">
        <v>93.679725646972656</v>
      </c>
      <c r="D21" s="3">
        <v>3.5003628730773926</v>
      </c>
      <c r="E21" s="3">
        <v>1.9373536109924316</v>
      </c>
      <c r="F21" s="5">
        <v>0.38372275233268738</v>
      </c>
      <c r="G21" s="3">
        <v>2.3210763931274414</v>
      </c>
      <c r="H21" s="3">
        <v>38.243376373783207</v>
      </c>
      <c r="I21" s="3">
        <v>49.804641604114593</v>
      </c>
      <c r="J21" s="1"/>
      <c r="K21" s="1"/>
    </row>
    <row r="22" spans="1:11" ht="12.75" customHeight="1" thickBot="1" x14ac:dyDescent="0.25">
      <c r="A22" s="32">
        <v>40799</v>
      </c>
      <c r="B22" s="33"/>
      <c r="C22" s="3">
        <v>93.873779296875</v>
      </c>
      <c r="D22" s="3">
        <v>3.335404634475708</v>
      </c>
      <c r="E22" s="3">
        <v>1.8360801935195923</v>
      </c>
      <c r="F22" s="5">
        <v>0.46423798799514771</v>
      </c>
      <c r="G22" s="3">
        <v>2.3003182411193848</v>
      </c>
      <c r="H22" s="3">
        <v>38.200000609898744</v>
      </c>
      <c r="I22" s="3">
        <v>49.76990022100842</v>
      </c>
      <c r="J22" s="1"/>
      <c r="K22" s="1"/>
    </row>
    <row r="23" spans="1:11" ht="12.75" customHeight="1" thickBot="1" x14ac:dyDescent="0.25">
      <c r="A23" s="32">
        <v>40800</v>
      </c>
      <c r="B23" s="33"/>
      <c r="C23" s="3">
        <v>93.791481018066406</v>
      </c>
      <c r="D23" s="3">
        <v>3.4241609573364258</v>
      </c>
      <c r="E23" s="3">
        <v>1.8525100946426392</v>
      </c>
      <c r="F23" s="5">
        <v>0.48122110962867737</v>
      </c>
      <c r="G23" s="3">
        <v>2.3337311744689941</v>
      </c>
      <c r="H23" s="3">
        <v>38.180377008621832</v>
      </c>
      <c r="I23" s="3">
        <v>49.739864344589506</v>
      </c>
      <c r="J23" s="1"/>
      <c r="K23" s="1"/>
    </row>
    <row r="24" spans="1:11" ht="12.75" customHeight="1" thickBot="1" x14ac:dyDescent="0.25">
      <c r="A24" s="32">
        <v>40801</v>
      </c>
      <c r="B24" s="33"/>
      <c r="C24" s="3">
        <v>93.871543884277344</v>
      </c>
      <c r="D24" s="3">
        <v>3.3915474414825439</v>
      </c>
      <c r="E24" s="3">
        <v>1.83433997631073</v>
      </c>
      <c r="F24" s="5">
        <v>0.48681908845901489</v>
      </c>
      <c r="G24" s="3">
        <v>2.3211591243743896</v>
      </c>
      <c r="H24" s="3">
        <v>38.149075184767845</v>
      </c>
      <c r="I24" s="3">
        <v>49.726178619038102</v>
      </c>
      <c r="J24" s="1"/>
      <c r="K24" s="1"/>
    </row>
    <row r="25" spans="1:11" ht="12.75" customHeight="1" thickBot="1" x14ac:dyDescent="0.25">
      <c r="A25" s="32">
        <v>40802</v>
      </c>
      <c r="B25" s="33"/>
      <c r="C25" s="3">
        <v>93.615524291992188</v>
      </c>
      <c r="D25" s="3">
        <v>3.6385512351989746</v>
      </c>
      <c r="E25" s="3">
        <v>1.8358631134033203</v>
      </c>
      <c r="F25" s="5">
        <v>0.43921661376953125</v>
      </c>
      <c r="G25" s="3">
        <v>2.2750797271728516</v>
      </c>
      <c r="H25" s="3">
        <v>38.275799963899409</v>
      </c>
      <c r="I25" s="3">
        <v>49.83131894966705</v>
      </c>
      <c r="J25" s="1"/>
      <c r="K25" s="1"/>
    </row>
    <row r="26" spans="1:11" ht="12.75" customHeight="1" thickBot="1" x14ac:dyDescent="0.25">
      <c r="A26" s="32">
        <v>40803</v>
      </c>
      <c r="B26" s="33"/>
      <c r="C26" s="3">
        <v>93.812889099121094</v>
      </c>
      <c r="D26" s="3">
        <v>3.4781975746154785</v>
      </c>
      <c r="E26" s="3">
        <v>1.8047291040420532</v>
      </c>
      <c r="F26" s="5">
        <v>0.47768205404281616</v>
      </c>
      <c r="G26" s="3">
        <v>2.2824110984802246</v>
      </c>
      <c r="H26" s="3">
        <v>38.195463400532219</v>
      </c>
      <c r="I26" s="3">
        <v>49.772598413604356</v>
      </c>
      <c r="J26" s="1"/>
      <c r="K26" s="1"/>
    </row>
    <row r="27" spans="1:11" ht="12.75" customHeight="1" thickBot="1" x14ac:dyDescent="0.25">
      <c r="A27" s="32">
        <v>40804</v>
      </c>
      <c r="B27" s="33"/>
      <c r="C27" s="3">
        <v>93.810249328613281</v>
      </c>
      <c r="D27" s="3">
        <v>3.4738612174987793</v>
      </c>
      <c r="E27" s="3">
        <v>1.8099275827407837</v>
      </c>
      <c r="F27" s="5">
        <v>0.47698089480400085</v>
      </c>
      <c r="G27" s="3">
        <v>2.2869083881378174</v>
      </c>
      <c r="H27" s="3">
        <v>38.19461634427185</v>
      </c>
      <c r="I27" s="3">
        <v>51.085334582625094</v>
      </c>
      <c r="J27" s="1"/>
      <c r="K27" s="1"/>
    </row>
    <row r="28" spans="1:11" ht="12.75" customHeight="1" thickBot="1" x14ac:dyDescent="0.25">
      <c r="A28" s="32">
        <v>40805</v>
      </c>
      <c r="B28" s="33"/>
      <c r="C28" s="3">
        <v>93.65625</v>
      </c>
      <c r="D28" s="3">
        <v>3.5822036266326904</v>
      </c>
      <c r="E28" s="3">
        <v>1.7759965658187866</v>
      </c>
      <c r="F28" s="5">
        <v>0.48041242361068726</v>
      </c>
      <c r="G28" s="3">
        <v>2.2564089298248291</v>
      </c>
      <c r="H28" s="3">
        <v>38.291365112118712</v>
      </c>
      <c r="I28" s="3">
        <v>49.838979536004224</v>
      </c>
      <c r="J28" s="1"/>
      <c r="K28" s="1"/>
    </row>
    <row r="29" spans="1:11" ht="12.75" customHeight="1" thickBot="1" x14ac:dyDescent="0.25">
      <c r="A29" s="32">
        <v>40806</v>
      </c>
      <c r="B29" s="33"/>
      <c r="C29" s="3">
        <v>93.918586730957031</v>
      </c>
      <c r="D29" s="3">
        <v>3.3049860000610352</v>
      </c>
      <c r="E29" s="3">
        <v>1.7624638080596924</v>
      </c>
      <c r="F29" s="5">
        <v>0.49407809972763062</v>
      </c>
      <c r="G29" s="3">
        <v>2.2565419673919678</v>
      </c>
      <c r="H29" s="3">
        <v>38.226195611482858</v>
      </c>
      <c r="I29" s="3">
        <v>49.797615573045697</v>
      </c>
      <c r="J29" s="1"/>
      <c r="K29" s="1"/>
    </row>
    <row r="30" spans="1:11" ht="12.75" customHeight="1" thickBot="1" x14ac:dyDescent="0.25">
      <c r="A30" s="32">
        <v>40807</v>
      </c>
      <c r="B30" s="33"/>
      <c r="C30" s="3">
        <v>93.778167724609375</v>
      </c>
      <c r="D30" s="3">
        <v>3.501147985458374</v>
      </c>
      <c r="E30" s="3">
        <v>1.7930222749710083</v>
      </c>
      <c r="F30" s="5">
        <v>0.43932467699050903</v>
      </c>
      <c r="G30" s="3">
        <v>2.2323470115661621</v>
      </c>
      <c r="H30" s="3">
        <v>38.268973396575426</v>
      </c>
      <c r="I30" s="3">
        <v>49.84627664362494</v>
      </c>
      <c r="J30" s="1"/>
      <c r="K30" s="1"/>
    </row>
    <row r="31" spans="1:11" ht="12.75" customHeight="1" thickBot="1" x14ac:dyDescent="0.25">
      <c r="A31" s="32">
        <v>40808</v>
      </c>
      <c r="B31" s="33"/>
      <c r="C31" s="3">
        <v>93.835052490234375</v>
      </c>
      <c r="D31" s="3">
        <v>3.4352421760559082</v>
      </c>
      <c r="E31" s="3">
        <v>1.8448243141174316</v>
      </c>
      <c r="F31" s="5">
        <v>0.45328420400619507</v>
      </c>
      <c r="G31" s="3">
        <v>2.2981085777282715</v>
      </c>
      <c r="H31" s="3">
        <v>38.183311391900865</v>
      </c>
      <c r="I31" s="3">
        <v>49.764142544390161</v>
      </c>
      <c r="J31" s="1"/>
      <c r="K31" s="1"/>
    </row>
    <row r="32" spans="1:11" ht="12.75" customHeight="1" thickBot="1" x14ac:dyDescent="0.25">
      <c r="A32" s="32">
        <v>40809</v>
      </c>
      <c r="B32" s="33"/>
      <c r="C32" s="3">
        <v>93.76019287109375</v>
      </c>
      <c r="D32" s="3">
        <v>3.4912781715393066</v>
      </c>
      <c r="E32" s="3">
        <v>1.8929024934768677</v>
      </c>
      <c r="F32" s="5">
        <v>0.43559348583221436</v>
      </c>
      <c r="G32" s="3">
        <v>2.328495979309082</v>
      </c>
      <c r="H32" s="3">
        <v>38.179271217646686</v>
      </c>
      <c r="I32" s="3">
        <v>49.752402240310012</v>
      </c>
      <c r="J32" s="1"/>
      <c r="K32" s="1"/>
    </row>
    <row r="33" spans="1:11" ht="12.75" customHeight="1" thickBot="1" x14ac:dyDescent="0.25">
      <c r="A33" s="32">
        <v>40810</v>
      </c>
      <c r="B33" s="33"/>
      <c r="C33" s="3">
        <v>93.930595397949219</v>
      </c>
      <c r="D33" s="3">
        <v>3.3211710453033447</v>
      </c>
      <c r="E33" s="3">
        <v>1.9663219451904297</v>
      </c>
      <c r="F33" s="5">
        <v>0.39939594268798828</v>
      </c>
      <c r="G33" s="3">
        <v>2.365717887878418</v>
      </c>
      <c r="H33" s="3">
        <v>38.0913109412393</v>
      </c>
      <c r="I33" s="3">
        <v>49.693175184228913</v>
      </c>
      <c r="J33" s="1"/>
      <c r="K33" s="1"/>
    </row>
    <row r="34" spans="1:11" ht="12.75" customHeight="1" thickBot="1" x14ac:dyDescent="0.25">
      <c r="A34" s="32">
        <v>40811</v>
      </c>
      <c r="B34" s="33"/>
      <c r="C34" s="3">
        <v>93.643043518066406</v>
      </c>
      <c r="D34" s="3">
        <v>3.5467698574066162</v>
      </c>
      <c r="E34" s="3">
        <v>2.0006024837493896</v>
      </c>
      <c r="F34" s="5">
        <v>0.39681863784790039</v>
      </c>
      <c r="G34" s="3">
        <v>2.39742112159729</v>
      </c>
      <c r="H34" s="3">
        <v>38.161622320479488</v>
      </c>
      <c r="I34" s="3">
        <v>49.720441342794416</v>
      </c>
      <c r="J34" s="1"/>
      <c r="K34" s="1"/>
    </row>
    <row r="35" spans="1:11" ht="12.75" customHeight="1" thickBot="1" x14ac:dyDescent="0.25">
      <c r="A35" s="32">
        <v>40812</v>
      </c>
      <c r="B35" s="33"/>
      <c r="C35" s="3">
        <v>93.439033508300781</v>
      </c>
      <c r="D35" s="3">
        <v>3.7465033531188965</v>
      </c>
      <c r="E35" s="3">
        <v>2.0045561790466309</v>
      </c>
      <c r="F35" s="5">
        <v>0.40087464451789856</v>
      </c>
      <c r="G35" s="3">
        <v>2.405430793762207</v>
      </c>
      <c r="H35" s="3">
        <v>38.212790831322366</v>
      </c>
      <c r="I35" s="3">
        <v>49.745741799833269</v>
      </c>
      <c r="J35" s="1"/>
      <c r="K35" s="1"/>
    </row>
    <row r="36" spans="1:11" ht="12.75" customHeight="1" thickBot="1" x14ac:dyDescent="0.25">
      <c r="A36" s="32">
        <v>40813</v>
      </c>
      <c r="B36" s="33"/>
      <c r="C36" s="3">
        <v>93.302207946777344</v>
      </c>
      <c r="D36" s="3">
        <v>3.8637962341308594</v>
      </c>
      <c r="E36" s="3">
        <v>2.0233817100524902</v>
      </c>
      <c r="F36" s="5">
        <v>0.38718006014823914</v>
      </c>
      <c r="G36" s="3">
        <v>2.4105618000030518</v>
      </c>
      <c r="H36" s="3">
        <v>38.252891415405912</v>
      </c>
      <c r="I36" s="3">
        <v>49.769935394597184</v>
      </c>
      <c r="J36" s="1"/>
      <c r="K36" s="1"/>
    </row>
    <row r="37" spans="1:11" ht="12.75" customHeight="1" thickBot="1" x14ac:dyDescent="0.25">
      <c r="A37" s="32">
        <v>40814</v>
      </c>
      <c r="B37" s="33"/>
      <c r="C37" s="3">
        <v>93.140007019042969</v>
      </c>
      <c r="D37" s="3">
        <v>4.0167074203491211</v>
      </c>
      <c r="E37" s="3">
        <v>2.0292506217956543</v>
      </c>
      <c r="F37" s="5">
        <v>0.37386408448219299</v>
      </c>
      <c r="G37" s="3">
        <v>2.4031147956848145</v>
      </c>
      <c r="H37" s="3">
        <v>38.309949781964157</v>
      </c>
      <c r="I37" s="3">
        <v>49.809477198526189</v>
      </c>
      <c r="J37" s="1"/>
      <c r="K37" s="1"/>
    </row>
    <row r="38" spans="1:11" ht="12.75" customHeight="1" thickBot="1" x14ac:dyDescent="0.25">
      <c r="A38" s="32">
        <v>40815</v>
      </c>
      <c r="B38" s="33"/>
      <c r="C38" s="3">
        <v>93.152015686035156</v>
      </c>
      <c r="D38" s="3">
        <v>3.9774856567382812</v>
      </c>
      <c r="E38" s="3">
        <v>2.042755126953125</v>
      </c>
      <c r="F38" s="5">
        <v>0.3707415759563446</v>
      </c>
      <c r="G38" s="3">
        <v>2.413496732711792</v>
      </c>
      <c r="H38" s="3">
        <v>38.307592852378505</v>
      </c>
      <c r="I38" s="3">
        <v>49.804096952711689</v>
      </c>
      <c r="J38" s="1"/>
      <c r="K38" s="1"/>
    </row>
    <row r="39" spans="1:11" ht="12.75" customHeight="1" thickBot="1" x14ac:dyDescent="0.25">
      <c r="A39" s="32">
        <v>40816</v>
      </c>
      <c r="B39" s="33"/>
      <c r="C39" s="3">
        <v>93.046806335449219</v>
      </c>
      <c r="D39" s="3">
        <v>4.0566987991333008</v>
      </c>
      <c r="E39" s="3">
        <v>2.052086353302002</v>
      </c>
      <c r="F39" s="5">
        <v>0.36584681272506714</v>
      </c>
      <c r="G39" s="3">
        <v>2.4179332256317139</v>
      </c>
      <c r="H39" s="3">
        <v>38.344038960296103</v>
      </c>
      <c r="I39" s="3">
        <v>49.824326454656742</v>
      </c>
      <c r="J39" s="1"/>
      <c r="K39" s="1"/>
    </row>
    <row r="40" spans="1:11" ht="12.75" customHeight="1" thickBot="1" x14ac:dyDescent="0.25">
      <c r="A40" s="47" t="s">
        <v>6</v>
      </c>
      <c r="B40" s="48"/>
      <c r="C40" s="6">
        <f t="shared" ref="C40:I40" si="0">AVERAGE(C10:C39)</f>
        <v>93.707233937581378</v>
      </c>
      <c r="D40" s="6">
        <f t="shared" si="0"/>
        <v>3.5263663371404013</v>
      </c>
      <c r="E40" s="6">
        <f t="shared" si="0"/>
        <v>1.8998703559239705</v>
      </c>
      <c r="F40" s="6">
        <f t="shared" si="0"/>
        <v>0.41964994072914125</v>
      </c>
      <c r="G40" s="6">
        <f t="shared" si="0"/>
        <v>2.3195203065872194</v>
      </c>
      <c r="H40" s="6">
        <f t="shared" si="0"/>
        <v>38.212285611612039</v>
      </c>
      <c r="I40" s="6">
        <f t="shared" si="0"/>
        <v>49.824112149530293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46" t="s">
        <v>44</v>
      </c>
      <c r="I42" s="46"/>
      <c r="J42" s="20"/>
      <c r="K42" s="20"/>
    </row>
    <row r="43" spans="1:11" ht="13.5" thickBot="1" x14ac:dyDescent="0.25"/>
    <row r="44" spans="1:11" ht="23.25" thickBot="1" x14ac:dyDescent="0.25">
      <c r="A44" s="36"/>
      <c r="B44" s="37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0" t="s">
        <v>85</v>
      </c>
      <c r="B45" s="31"/>
      <c r="C45" s="26">
        <f t="shared" ref="C45:I45" si="1">MAX(C10:C39)</f>
        <v>94.227928161621094</v>
      </c>
      <c r="D45" s="21">
        <f t="shared" si="1"/>
        <v>4.0566987991333008</v>
      </c>
      <c r="E45" s="26">
        <f t="shared" si="1"/>
        <v>2.052086353302002</v>
      </c>
      <c r="F45" s="26">
        <f t="shared" si="1"/>
        <v>0.49407809972763062</v>
      </c>
      <c r="G45" s="21">
        <f t="shared" si="1"/>
        <v>2.4179332256317139</v>
      </c>
      <c r="H45" s="26">
        <f t="shared" si="1"/>
        <v>38.344038960296103</v>
      </c>
      <c r="I45" s="22">
        <f t="shared" si="1"/>
        <v>51.085334582625094</v>
      </c>
    </row>
    <row r="46" spans="1:11" ht="13.5" thickBot="1" x14ac:dyDescent="0.25">
      <c r="A46" s="30" t="s">
        <v>86</v>
      </c>
      <c r="B46" s="31"/>
      <c r="C46" s="23">
        <f t="shared" ref="C46:I46" si="2">MIN(C10:C39)</f>
        <v>93.046806335449219</v>
      </c>
      <c r="D46" s="26">
        <f t="shared" si="2"/>
        <v>3.1221287250518799</v>
      </c>
      <c r="E46" s="26">
        <f t="shared" si="2"/>
        <v>1.7519643306732178</v>
      </c>
      <c r="F46" s="23">
        <f t="shared" si="2"/>
        <v>0.35080838203430176</v>
      </c>
      <c r="G46" s="26">
        <f t="shared" si="2"/>
        <v>2.2323470115661621</v>
      </c>
      <c r="H46" s="23">
        <f t="shared" si="2"/>
        <v>38.0913109412393</v>
      </c>
      <c r="I46" s="26">
        <f t="shared" si="2"/>
        <v>49.693175184228913</v>
      </c>
    </row>
    <row r="47" spans="1:11" ht="13.5" thickBot="1" x14ac:dyDescent="0.25">
      <c r="A47" s="34" t="s">
        <v>87</v>
      </c>
      <c r="B47" s="35"/>
      <c r="C47" s="26">
        <f t="shared" ref="C47:I47" si="3">STDEV(C10:C39)</f>
        <v>0.26092180925289715</v>
      </c>
      <c r="D47" s="24">
        <f t="shared" si="3"/>
        <v>0.21692348169518816</v>
      </c>
      <c r="E47" s="26">
        <f t="shared" si="3"/>
        <v>9.9490755597998151E-2</v>
      </c>
      <c r="F47" s="26">
        <f t="shared" si="3"/>
        <v>5.0925195958950321E-2</v>
      </c>
      <c r="G47" s="24">
        <f t="shared" si="3"/>
        <v>5.8034117752353349E-2</v>
      </c>
      <c r="H47" s="26">
        <f t="shared" si="3"/>
        <v>5.8055825911396221E-2</v>
      </c>
      <c r="I47" s="25">
        <f t="shared" si="3"/>
        <v>0.24104621929743938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9:B19"/>
    <mergeCell ref="A9:B9"/>
    <mergeCell ref="A11:B11"/>
    <mergeCell ref="A12:B12"/>
    <mergeCell ref="A17:B17"/>
    <mergeCell ref="A18:B18"/>
    <mergeCell ref="A21:B21"/>
    <mergeCell ref="A24:B24"/>
    <mergeCell ref="A31:B31"/>
    <mergeCell ref="A26:B26"/>
    <mergeCell ref="A28:B28"/>
    <mergeCell ref="A29:B29"/>
    <mergeCell ref="A27:B27"/>
    <mergeCell ref="A30:B30"/>
    <mergeCell ref="A46:B46"/>
    <mergeCell ref="A47:B47"/>
    <mergeCell ref="A36:B36"/>
    <mergeCell ref="A35:B35"/>
    <mergeCell ref="A37:B37"/>
    <mergeCell ref="A38:B38"/>
    <mergeCell ref="A44:B44"/>
    <mergeCell ref="A45:B45"/>
    <mergeCell ref="A39:B39"/>
    <mergeCell ref="A32:B32"/>
    <mergeCell ref="A33:B33"/>
    <mergeCell ref="H42:I42"/>
    <mergeCell ref="A40:B40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59</vt:i4>
      </vt:variant>
      <vt:variant>
        <vt:lpstr>Rangos con nombre</vt:lpstr>
      </vt:variant>
      <vt:variant>
        <vt:i4>118</vt:i4>
      </vt:variant>
    </vt:vector>
  </HeadingPairs>
  <TitlesOfParts>
    <vt:vector size="177" baseType="lpstr">
      <vt:lpstr>Troncal 48</vt:lpstr>
      <vt:lpstr>Mayakan</vt:lpstr>
      <vt:lpstr>CD Pemex</vt:lpstr>
      <vt:lpstr>Cactus</vt:lpstr>
      <vt:lpstr>KM 100</vt:lpstr>
      <vt:lpstr>Nuevo Pemex</vt:lpstr>
      <vt:lpstr>La Venta</vt:lpstr>
      <vt:lpstr>Chihuahua</vt:lpstr>
      <vt:lpstr>Naco</vt:lpstr>
      <vt:lpstr>Guadalajara</vt:lpstr>
      <vt:lpstr>Madero I</vt:lpstr>
      <vt:lpstr>Madero II</vt:lpstr>
      <vt:lpstr>Iberdrola Altamira</vt:lpstr>
      <vt:lpstr>Zacate Colorado</vt:lpstr>
      <vt:lpstr>CPG Poza Rica</vt:lpstr>
      <vt:lpstr>Raudal</vt:lpstr>
      <vt:lpstr>CD Mendoza</vt:lpstr>
      <vt:lpstr>El Veinte</vt:lpstr>
      <vt:lpstr>Papan</vt:lpstr>
      <vt:lpstr>Rincon Pacheco</vt:lpstr>
      <vt:lpstr>Cauchy</vt:lpstr>
      <vt:lpstr>JD Covarrubias</vt:lpstr>
      <vt:lpstr>Pecosa Alta Presión</vt:lpstr>
      <vt:lpstr>Pecosa Baja Presión</vt:lpstr>
      <vt:lpstr>Caseta Gral Pajaritos</vt:lpstr>
      <vt:lpstr>Pajaritos</vt:lpstr>
      <vt:lpstr>Ramones</vt:lpstr>
      <vt:lpstr>Escobedo de Alta</vt:lpstr>
      <vt:lpstr>Escobedo de Baja</vt:lpstr>
      <vt:lpstr>City Gate Antonio Villarreal</vt:lpstr>
      <vt:lpstr>City Gate Ruiz Cortines</vt:lpstr>
      <vt:lpstr>City Gate Santa Catarina</vt:lpstr>
      <vt:lpstr>CFE CCC Huinala</vt:lpstr>
      <vt:lpstr>Santa Rosa</vt:lpstr>
      <vt:lpstr>Apodaca</vt:lpstr>
      <vt:lpstr>Red Monclova</vt:lpstr>
      <vt:lpstr>Monclova</vt:lpstr>
      <vt:lpstr>GIMSA</vt:lpstr>
      <vt:lpstr>Burgos 123</vt:lpstr>
      <vt:lpstr>Burgos 4</vt:lpstr>
      <vt:lpstr>Burgos 5 6</vt:lpstr>
      <vt:lpstr>Culebra Norte</vt:lpstr>
      <vt:lpstr>Nejo</vt:lpstr>
      <vt:lpstr>Kinder Morgan Reynosa</vt:lpstr>
      <vt:lpstr>Tennessee</vt:lpstr>
      <vt:lpstr>Pandura</vt:lpstr>
      <vt:lpstr>Valtierrilla</vt:lpstr>
      <vt:lpstr>Puebla</vt:lpstr>
      <vt:lpstr>Torreon</vt:lpstr>
      <vt:lpstr>Venta de Carpio 36</vt:lpstr>
      <vt:lpstr>Venta de Carpio 30</vt:lpstr>
      <vt:lpstr>Venta de Carpio 24</vt:lpstr>
      <vt:lpstr>Venta de Carpio 14</vt:lpstr>
      <vt:lpstr>Cempoala Sur</vt:lpstr>
      <vt:lpstr>Cempoala Centro</vt:lpstr>
      <vt:lpstr>Cempoala Norte</vt:lpstr>
      <vt:lpstr>Veracruz</vt:lpstr>
      <vt:lpstr>Matapionche</vt:lpstr>
      <vt:lpstr>Playuela</vt:lpstr>
      <vt:lpstr>Apodaca!Área_de_impresión</vt:lpstr>
      <vt:lpstr>'Burgos 123'!Área_de_impresión</vt:lpstr>
      <vt:lpstr>'Burgos 4'!Área_de_impresión</vt:lpstr>
      <vt:lpstr>'Burgos 5 6'!Área_de_impresión</vt:lpstr>
      <vt:lpstr>Cactus!Área_de_impresión</vt:lpstr>
      <vt:lpstr>'Caseta Gral Pajaritos'!Área_de_impresión</vt:lpstr>
      <vt:lpstr>Cauchy!Área_de_impresión</vt:lpstr>
      <vt:lpstr>'CD Mendoza'!Área_de_impresión</vt:lpstr>
      <vt:lpstr>'CD Pemex'!Área_de_impresión</vt:lpstr>
      <vt:lpstr>'Cempoala Centro'!Área_de_impresión</vt:lpstr>
      <vt:lpstr>'Cempoala Norte'!Área_de_impresión</vt:lpstr>
      <vt:lpstr>'Cempoala Sur'!Área_de_impresión</vt:lpstr>
      <vt:lpstr>'CFE CCC Huinala'!Área_de_impresión</vt:lpstr>
      <vt:lpstr>Chihuahua!Área_de_impresión</vt:lpstr>
      <vt:lpstr>'City Gate Antonio Villarreal'!Área_de_impresión</vt:lpstr>
      <vt:lpstr>'City Gate Ruiz Cortines'!Área_de_impresión</vt:lpstr>
      <vt:lpstr>'City Gate Santa Catarina'!Área_de_impresión</vt:lpstr>
      <vt:lpstr>'CPG Poza Rica'!Área_de_impresión</vt:lpstr>
      <vt:lpstr>'Culebra Norte'!Área_de_impresión</vt:lpstr>
      <vt:lpstr>'El Veinte'!Área_de_impresión</vt:lpstr>
      <vt:lpstr>'Escobedo de Alta'!Área_de_impresión</vt:lpstr>
      <vt:lpstr>'Escobedo de Baja'!Área_de_impresión</vt:lpstr>
      <vt:lpstr>GIMSA!Área_de_impresión</vt:lpstr>
      <vt:lpstr>Guadalajara!Área_de_impresión</vt:lpstr>
      <vt:lpstr>'Iberdrola Altamira'!Área_de_impresión</vt:lpstr>
      <vt:lpstr>'JD Covarrubias'!Área_de_impresión</vt:lpstr>
      <vt:lpstr>'Kinder Morgan Reynosa'!Área_de_impresión</vt:lpstr>
      <vt:lpstr>'KM 100'!Área_de_impresión</vt:lpstr>
      <vt:lpstr>'La Venta'!Área_de_impresión</vt:lpstr>
      <vt:lpstr>'Madero I'!Área_de_impresión</vt:lpstr>
      <vt:lpstr>'Madero II'!Área_de_impresión</vt:lpstr>
      <vt:lpstr>Matapionche!Área_de_impresión</vt:lpstr>
      <vt:lpstr>Mayakan!Área_de_impresión</vt:lpstr>
      <vt:lpstr>Monclova!Área_de_impresión</vt:lpstr>
      <vt:lpstr>Naco!Área_de_impresión</vt:lpstr>
      <vt:lpstr>Nejo!Área_de_impresión</vt:lpstr>
      <vt:lpstr>'Nuevo Pemex'!Área_de_impresión</vt:lpstr>
      <vt:lpstr>Pajaritos!Área_de_impresión</vt:lpstr>
      <vt:lpstr>Pandura!Área_de_impresión</vt:lpstr>
      <vt:lpstr>Papan!Área_de_impresión</vt:lpstr>
      <vt:lpstr>'Pecosa Alta Presión'!Área_de_impresión</vt:lpstr>
      <vt:lpstr>'Pecosa Baja Presión'!Área_de_impresión</vt:lpstr>
      <vt:lpstr>Playuela!Área_de_impresión</vt:lpstr>
      <vt:lpstr>Puebla!Área_de_impresión</vt:lpstr>
      <vt:lpstr>Ramones!Área_de_impresión</vt:lpstr>
      <vt:lpstr>Raudal!Área_de_impresión</vt:lpstr>
      <vt:lpstr>'Red Monclova'!Área_de_impresión</vt:lpstr>
      <vt:lpstr>'Rincon Pacheco'!Área_de_impresión</vt:lpstr>
      <vt:lpstr>'Santa Rosa'!Área_de_impresión</vt:lpstr>
      <vt:lpstr>Tennessee!Área_de_impresión</vt:lpstr>
      <vt:lpstr>Torreon!Área_de_impresión</vt:lpstr>
      <vt:lpstr>'Troncal 48'!Área_de_impresión</vt:lpstr>
      <vt:lpstr>Valtierrilla!Área_de_impresión</vt:lpstr>
      <vt:lpstr>'Venta de Carpio 14'!Área_de_impresión</vt:lpstr>
      <vt:lpstr>'Venta de Carpio 24'!Área_de_impresión</vt:lpstr>
      <vt:lpstr>'Venta de Carpio 30'!Área_de_impresión</vt:lpstr>
      <vt:lpstr>'Venta de Carpio 36'!Área_de_impresión</vt:lpstr>
      <vt:lpstr>Veracruz!Área_de_impresión</vt:lpstr>
      <vt:lpstr>'Zacate Colorado'!Área_de_impresión</vt:lpstr>
      <vt:lpstr>Apodaca!Títulos_a_imprimir</vt:lpstr>
      <vt:lpstr>'Burgos 123'!Títulos_a_imprimir</vt:lpstr>
      <vt:lpstr>'Burgos 4'!Títulos_a_imprimir</vt:lpstr>
      <vt:lpstr>'Burgos 5 6'!Títulos_a_imprimir</vt:lpstr>
      <vt:lpstr>Cactus!Títulos_a_imprimir</vt:lpstr>
      <vt:lpstr>'Caseta Gral Pajaritos'!Títulos_a_imprimir</vt:lpstr>
      <vt:lpstr>Cauchy!Títulos_a_imprimir</vt:lpstr>
      <vt:lpstr>'CD Mendoza'!Títulos_a_imprimir</vt:lpstr>
      <vt:lpstr>'CD Pemex'!Títulos_a_imprimir</vt:lpstr>
      <vt:lpstr>'Cempoala Centro'!Títulos_a_imprimir</vt:lpstr>
      <vt:lpstr>'Cempoala Norte'!Títulos_a_imprimir</vt:lpstr>
      <vt:lpstr>'Cempoala Sur'!Títulos_a_imprimir</vt:lpstr>
      <vt:lpstr>'CFE CCC Huinala'!Títulos_a_imprimir</vt:lpstr>
      <vt:lpstr>Chihuahua!Títulos_a_imprimir</vt:lpstr>
      <vt:lpstr>'City Gate Antonio Villarreal'!Títulos_a_imprimir</vt:lpstr>
      <vt:lpstr>'City Gate Ruiz Cortines'!Títulos_a_imprimir</vt:lpstr>
      <vt:lpstr>'City Gate Santa Catarina'!Títulos_a_imprimir</vt:lpstr>
      <vt:lpstr>'CPG Poza Rica'!Títulos_a_imprimir</vt:lpstr>
      <vt:lpstr>'Culebra Norte'!Títulos_a_imprimir</vt:lpstr>
      <vt:lpstr>'El Veinte'!Títulos_a_imprimir</vt:lpstr>
      <vt:lpstr>'Escobedo de Alta'!Títulos_a_imprimir</vt:lpstr>
      <vt:lpstr>'Escobedo de Baja'!Títulos_a_imprimir</vt:lpstr>
      <vt:lpstr>GIMSA!Títulos_a_imprimir</vt:lpstr>
      <vt:lpstr>Guadalajara!Títulos_a_imprimir</vt:lpstr>
      <vt:lpstr>'Iberdrola Altamira'!Títulos_a_imprimir</vt:lpstr>
      <vt:lpstr>'JD Covarrubias'!Títulos_a_imprimir</vt:lpstr>
      <vt:lpstr>'Kinder Morgan Reynosa'!Títulos_a_imprimir</vt:lpstr>
      <vt:lpstr>'KM 100'!Títulos_a_imprimir</vt:lpstr>
      <vt:lpstr>'La Venta'!Títulos_a_imprimir</vt:lpstr>
      <vt:lpstr>'Madero I'!Títulos_a_imprimir</vt:lpstr>
      <vt:lpstr>'Madero II'!Títulos_a_imprimir</vt:lpstr>
      <vt:lpstr>Matapionche!Títulos_a_imprimir</vt:lpstr>
      <vt:lpstr>Mayakan!Títulos_a_imprimir</vt:lpstr>
      <vt:lpstr>Monclova!Títulos_a_imprimir</vt:lpstr>
      <vt:lpstr>Naco!Títulos_a_imprimir</vt:lpstr>
      <vt:lpstr>Nejo!Títulos_a_imprimir</vt:lpstr>
      <vt:lpstr>'Nuevo Pemex'!Títulos_a_imprimir</vt:lpstr>
      <vt:lpstr>Pajaritos!Títulos_a_imprimir</vt:lpstr>
      <vt:lpstr>Pandura!Títulos_a_imprimir</vt:lpstr>
      <vt:lpstr>Papan!Títulos_a_imprimir</vt:lpstr>
      <vt:lpstr>'Pecosa Alta Presión'!Títulos_a_imprimir</vt:lpstr>
      <vt:lpstr>'Pecosa Baja Presión'!Títulos_a_imprimir</vt:lpstr>
      <vt:lpstr>Playuela!Títulos_a_imprimir</vt:lpstr>
      <vt:lpstr>Puebla!Títulos_a_imprimir</vt:lpstr>
      <vt:lpstr>Ramones!Títulos_a_imprimir</vt:lpstr>
      <vt:lpstr>Raudal!Títulos_a_imprimir</vt:lpstr>
      <vt:lpstr>'Red Monclova'!Títulos_a_imprimir</vt:lpstr>
      <vt:lpstr>'Rincon Pacheco'!Títulos_a_imprimir</vt:lpstr>
      <vt:lpstr>'Santa Rosa'!Títulos_a_imprimir</vt:lpstr>
      <vt:lpstr>Tennessee!Títulos_a_imprimir</vt:lpstr>
      <vt:lpstr>Torreon!Títulos_a_imprimir</vt:lpstr>
      <vt:lpstr>'Troncal 48'!Títulos_a_imprimir</vt:lpstr>
      <vt:lpstr>Valtierrilla!Títulos_a_imprimir</vt:lpstr>
      <vt:lpstr>'Venta de Carpio 14'!Títulos_a_imprimir</vt:lpstr>
      <vt:lpstr>'Venta de Carpio 24'!Títulos_a_imprimir</vt:lpstr>
      <vt:lpstr>'Venta de Carpio 30'!Títulos_a_imprimir</vt:lpstr>
      <vt:lpstr>'Venta de Carpio 36'!Títulos_a_imprimir</vt:lpstr>
      <vt:lpstr>Veracruz!Títulos_a_imprimir</vt:lpstr>
      <vt:lpstr>'Zacate Colorado'!Títulos_a_imprimir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Marcelino Vázquez M.</dc:creator>
  <cp:lastModifiedBy>Veronica Luna Sabas</cp:lastModifiedBy>
  <cp:lastPrinted>2011-05-04T17:33:26Z</cp:lastPrinted>
  <dcterms:created xsi:type="dcterms:W3CDTF">2009-11-04T15:27:40Z</dcterms:created>
  <dcterms:modified xsi:type="dcterms:W3CDTF">2015-06-26T16:49:39Z</dcterms:modified>
</cp:coreProperties>
</file>