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2-2014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<sst xmlns="http://schemas.openxmlformats.org/spreadsheetml/2006/main" count="72" uniqueCount="29">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</sst>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O23" sqref="O23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41671</v>
      </c>
      <c r="B7" s="11">
        <v>91.784794999999988</v>
      </c>
      <c r="C7" s="10">
        <v>0.29183161666666674</v>
      </c>
      <c r="D7" s="10">
        <v>2.0815086666666667</v>
      </c>
      <c r="E7" s="10">
        <v>2.3733402833333335</v>
      </c>
      <c r="F7" s="10">
        <v>5.1871031249999993</v>
      </c>
      <c r="G7" s="10">
        <v>255.20242718064446</v>
      </c>
      <c r="H7" s="10">
        <v>6.6887526719253154</v>
      </c>
      <c r="I7" s="10">
        <v>38.785896666666673</v>
      </c>
      <c r="J7" s="10">
        <v>50.126899761189385</v>
      </c>
      <c r="K7" s="10">
        <v>0.23201898496173914</v>
      </c>
      <c r="L7" s="39"/>
      <c r="M7" s="30"/>
      <c r="N7" s="30"/>
    </row>
    <row r="8" spans="1:17" ht="12" customHeight="1" x14ac:dyDescent="0.25">
      <c r="A8" s="14">
        <v>41672</v>
      </c>
      <c r="B8" s="12">
        <v>91.915533749999994</v>
      </c>
      <c r="C8" s="8">
        <v>0.27099665833333331</v>
      </c>
      <c r="D8" s="7">
        <v>2.0497766249999994</v>
      </c>
      <c r="E8" s="10">
        <v>2.3207732833333328</v>
      </c>
      <c r="F8" s="8">
        <v>5.1546261666666675</v>
      </c>
      <c r="G8" s="8">
        <v>253.90220608866466</v>
      </c>
      <c r="H8" s="8">
        <v>5.6758751241115508</v>
      </c>
      <c r="I8" s="8">
        <v>38.767169583333335</v>
      </c>
      <c r="J8" s="7">
        <v>50.142470139901477</v>
      </c>
      <c r="K8" s="7">
        <v>0.21291207562625003</v>
      </c>
      <c r="L8" s="40"/>
      <c r="M8" s="36"/>
      <c r="N8" s="36"/>
    </row>
    <row r="9" spans="1:17" ht="12" customHeight="1" x14ac:dyDescent="0.25">
      <c r="A9" s="14">
        <v>41673</v>
      </c>
      <c r="B9" s="12">
        <v>92.080446666666674</v>
      </c>
      <c r="C9" s="8">
        <v>0.25224745833333334</v>
      </c>
      <c r="D9" s="7">
        <v>2.1212852500000001</v>
      </c>
      <c r="E9" s="10">
        <v>2.3735327083333333</v>
      </c>
      <c r="F9" s="8">
        <v>4.9082597916666666</v>
      </c>
      <c r="G9" s="8">
        <v>254.38092572972181</v>
      </c>
      <c r="H9" s="8">
        <v>6.9493428730302762</v>
      </c>
      <c r="I9" s="8">
        <v>38.698248750000005</v>
      </c>
      <c r="J9" s="7">
        <v>50.082009679031579</v>
      </c>
      <c r="K9" s="7">
        <v>0.20299588401624999</v>
      </c>
      <c r="L9" s="40"/>
      <c r="M9" s="36"/>
      <c r="N9" s="36"/>
    </row>
    <row r="10" spans="1:17" ht="12" customHeight="1" x14ac:dyDescent="0.25">
      <c r="A10" s="14">
        <v>41674</v>
      </c>
      <c r="B10" s="12">
        <v>92.358966124999995</v>
      </c>
      <c r="C10" s="8">
        <v>0.27741033333333331</v>
      </c>
      <c r="D10" s="7">
        <v>2.118117583333333</v>
      </c>
      <c r="E10" s="10">
        <v>2.3955279166666665</v>
      </c>
      <c r="F10" s="8">
        <v>4.6105380416666666</v>
      </c>
      <c r="G10" s="8">
        <v>255.89177868645734</v>
      </c>
      <c r="H10" s="8">
        <v>8.7976180499542433</v>
      </c>
      <c r="I10" s="8">
        <v>38.605030375000005</v>
      </c>
      <c r="J10" s="7">
        <v>50.013767828153306</v>
      </c>
      <c r="K10" s="7">
        <v>0.21182179201695653</v>
      </c>
      <c r="L10" s="40"/>
      <c r="M10" s="36"/>
      <c r="N10" s="36"/>
    </row>
    <row r="11" spans="1:17" ht="12" customHeight="1" x14ac:dyDescent="0.25">
      <c r="A11" s="14">
        <v>41675</v>
      </c>
      <c r="B11" s="12">
        <v>92.062011416666678</v>
      </c>
      <c r="C11" s="8">
        <v>0.2462989166666667</v>
      </c>
      <c r="D11" s="7">
        <v>2.1722761249999998</v>
      </c>
      <c r="E11" s="10">
        <v>2.4185750416666663</v>
      </c>
      <c r="F11" s="8">
        <v>4.8064955833333327</v>
      </c>
      <c r="G11" s="8">
        <v>255.97862105895166</v>
      </c>
      <c r="H11" s="8">
        <v>6.9868353607616367</v>
      </c>
      <c r="I11" s="8">
        <v>38.701936666666661</v>
      </c>
      <c r="J11" s="7">
        <v>50.059766972280926</v>
      </c>
      <c r="K11" s="7">
        <v>0.18569975749650003</v>
      </c>
      <c r="L11" s="40"/>
      <c r="M11" s="36"/>
      <c r="N11" s="36"/>
    </row>
    <row r="12" spans="1:17" ht="12" customHeight="1" x14ac:dyDescent="0.25">
      <c r="A12" s="14">
        <v>41676</v>
      </c>
      <c r="B12" s="12">
        <v>92.239612916666673</v>
      </c>
      <c r="C12" s="8">
        <v>0.25035791666666668</v>
      </c>
      <c r="D12" s="7">
        <v>2.1553243749999997</v>
      </c>
      <c r="E12" s="10">
        <v>2.4056822916666665</v>
      </c>
      <c r="F12" s="8">
        <v>4.6838840416666665</v>
      </c>
      <c r="G12" s="8">
        <v>257.56347245126693</v>
      </c>
      <c r="H12" s="8">
        <v>6.9561913460214528</v>
      </c>
      <c r="I12" s="8">
        <v>38.64305537500001</v>
      </c>
      <c r="J12" s="7">
        <v>50.03638245211107</v>
      </c>
      <c r="K12" s="7">
        <v>0.13839554377434785</v>
      </c>
      <c r="L12" s="40"/>
      <c r="M12" s="36"/>
      <c r="N12" s="36"/>
    </row>
    <row r="13" spans="1:17" ht="12" customHeight="1" x14ac:dyDescent="0.25">
      <c r="A13" s="14">
        <v>41677</v>
      </c>
      <c r="B13" s="12">
        <v>92.023470958333348</v>
      </c>
      <c r="C13" s="8">
        <v>0.22628400000000001</v>
      </c>
      <c r="D13" s="8">
        <v>2.1336288749999999</v>
      </c>
      <c r="E13" s="10">
        <v>2.359912875</v>
      </c>
      <c r="F13" s="8">
        <v>4.9405264166666676</v>
      </c>
      <c r="G13" s="8">
        <v>259.14386705182494</v>
      </c>
      <c r="H13" s="8">
        <v>8.1133511299035774</v>
      </c>
      <c r="I13" s="8">
        <v>38.73679412500001</v>
      </c>
      <c r="J13" s="7">
        <v>50.117189814675733</v>
      </c>
      <c r="K13" s="7">
        <v>0.22082595931500001</v>
      </c>
      <c r="L13" s="40"/>
      <c r="M13" s="36"/>
      <c r="N13" s="36"/>
    </row>
    <row r="14" spans="1:17" ht="12" customHeight="1" x14ac:dyDescent="0.25">
      <c r="A14" s="14">
        <v>41678</v>
      </c>
      <c r="B14" s="12">
        <v>92.328898958333312</v>
      </c>
      <c r="C14" s="8">
        <v>0.22625900000000002</v>
      </c>
      <c r="D14" s="8">
        <v>2.1166355000000001</v>
      </c>
      <c r="E14" s="10">
        <v>2.3428945000000003</v>
      </c>
      <c r="F14" s="8">
        <v>4.6829110833333338</v>
      </c>
      <c r="G14" s="8">
        <v>259.50059960251053</v>
      </c>
      <c r="H14" s="8">
        <v>9.110136349040074</v>
      </c>
      <c r="I14" s="8">
        <v>38.650728374999993</v>
      </c>
      <c r="J14" s="7">
        <v>50.082647145342769</v>
      </c>
      <c r="K14" s="7">
        <v>0.25160974096142863</v>
      </c>
      <c r="L14" s="40"/>
      <c r="M14" s="36"/>
      <c r="N14" s="36"/>
    </row>
    <row r="15" spans="1:17" ht="12" customHeight="1" x14ac:dyDescent="0.25">
      <c r="A15" s="14">
        <v>41679</v>
      </c>
      <c r="B15" s="12">
        <v>92.318324875000016</v>
      </c>
      <c r="C15" s="8">
        <v>0.26622804166666664</v>
      </c>
      <c r="D15" s="8">
        <v>2.1131705416666668</v>
      </c>
      <c r="E15" s="10">
        <v>2.3793985833333333</v>
      </c>
      <c r="F15" s="8">
        <v>4.6495615000000008</v>
      </c>
      <c r="G15" s="8">
        <v>257.94156310368044</v>
      </c>
      <c r="H15" s="8">
        <v>6.5721462262256569</v>
      </c>
      <c r="I15" s="8">
        <v>38.637383916666671</v>
      </c>
      <c r="J15" s="7">
        <v>50.038124564032685</v>
      </c>
      <c r="K15" s="7">
        <v>0.25803892013714286</v>
      </c>
      <c r="L15" s="40"/>
      <c r="M15" s="36"/>
      <c r="N15" s="36"/>
    </row>
    <row r="16" spans="1:17" ht="12" customHeight="1" x14ac:dyDescent="0.25">
      <c r="A16" s="14">
        <v>41680</v>
      </c>
      <c r="B16" s="12">
        <v>92.845174124999986</v>
      </c>
      <c r="C16" s="8">
        <v>0.31965474999999993</v>
      </c>
      <c r="D16" s="8">
        <v>2.1278139999999999</v>
      </c>
      <c r="E16" s="10">
        <v>2.4474687499999996</v>
      </c>
      <c r="F16" s="8">
        <v>4.1231309999999999</v>
      </c>
      <c r="G16" s="8">
        <v>257.35307054330644</v>
      </c>
      <c r="H16" s="8">
        <v>4.5999684096162756</v>
      </c>
      <c r="I16" s="8">
        <v>38.502274500000006</v>
      </c>
      <c r="J16" s="7">
        <v>49.975765815473238</v>
      </c>
      <c r="K16" s="7">
        <v>0.2228022632372727</v>
      </c>
      <c r="L16" s="40"/>
      <c r="M16" s="36"/>
      <c r="N16" s="36"/>
    </row>
    <row r="17" spans="1:14" ht="12" customHeight="1" x14ac:dyDescent="0.25">
      <c r="A17" s="14">
        <v>41681</v>
      </c>
      <c r="B17" s="12">
        <v>93.093187041666624</v>
      </c>
      <c r="C17" s="8">
        <v>0.44751849999999987</v>
      </c>
      <c r="D17" s="8">
        <v>1.9659148333333334</v>
      </c>
      <c r="E17" s="10">
        <v>2.4134333333333333</v>
      </c>
      <c r="F17" s="8">
        <v>3.9030325833333337</v>
      </c>
      <c r="G17" s="8">
        <v>256.0931329204173</v>
      </c>
      <c r="H17" s="8">
        <v>5.4379197066214955</v>
      </c>
      <c r="I17" s="8">
        <v>38.776286458333317</v>
      </c>
      <c r="J17" s="7">
        <v>50.328053042761383</v>
      </c>
      <c r="K17" s="7">
        <v>0.27330881290304343</v>
      </c>
      <c r="L17" s="40"/>
      <c r="M17" s="36"/>
      <c r="N17" s="36"/>
    </row>
    <row r="18" spans="1:14" ht="12" customHeight="1" x14ac:dyDescent="0.25">
      <c r="A18" s="14">
        <v>41682</v>
      </c>
      <c r="B18" s="12">
        <v>92.451853708333317</v>
      </c>
      <c r="C18" s="8">
        <v>0.3315879166666667</v>
      </c>
      <c r="D18" s="8">
        <v>2.0575504583333331</v>
      </c>
      <c r="E18" s="10">
        <v>2.3891383749999999</v>
      </c>
      <c r="F18" s="8">
        <v>4.5786403333333325</v>
      </c>
      <c r="G18" s="8">
        <v>256.78208842679055</v>
      </c>
      <c r="H18" s="8">
        <v>8.7198683596630371</v>
      </c>
      <c r="I18" s="8">
        <v>38.674366791666678</v>
      </c>
      <c r="J18" s="7">
        <v>50.113697442692896</v>
      </c>
      <c r="K18" s="7">
        <v>0.22509061514727274</v>
      </c>
      <c r="L18" s="40"/>
      <c r="M18" s="36"/>
      <c r="N18" s="36"/>
    </row>
    <row r="19" spans="1:14" ht="12" customHeight="1" x14ac:dyDescent="0.25">
      <c r="A19" s="14">
        <v>41683</v>
      </c>
      <c r="B19" s="12">
        <v>91.70360024999998</v>
      </c>
      <c r="C19" s="8">
        <v>0.22356358333333326</v>
      </c>
      <c r="D19" s="8">
        <v>2.1884205416666664</v>
      </c>
      <c r="E19" s="10">
        <v>2.4119841249999996</v>
      </c>
      <c r="F19" s="8">
        <v>5.202204749999999</v>
      </c>
      <c r="G19" s="8">
        <v>257.01858419725846</v>
      </c>
      <c r="H19" s="8">
        <v>9.0929149192687326</v>
      </c>
      <c r="I19" s="8">
        <v>38.818249999999999</v>
      </c>
      <c r="J19" s="7">
        <v>50.150099760140847</v>
      </c>
      <c r="K19" s="7">
        <v>6.243931640142858E-2</v>
      </c>
      <c r="L19" s="40"/>
      <c r="M19" s="36"/>
      <c r="N19" s="36"/>
    </row>
    <row r="20" spans="1:14" ht="12" customHeight="1" x14ac:dyDescent="0.25">
      <c r="A20" s="14">
        <v>41684</v>
      </c>
      <c r="B20" s="12">
        <v>91.309715541666662</v>
      </c>
      <c r="C20" s="8">
        <v>0.2019049583333333</v>
      </c>
      <c r="D20" s="8">
        <v>2.1572153333333333</v>
      </c>
      <c r="E20" s="10">
        <v>2.3591202916666667</v>
      </c>
      <c r="F20" s="8">
        <v>5.600133500000001</v>
      </c>
      <c r="G20" s="8">
        <v>255.24082107640328</v>
      </c>
      <c r="H20" s="8">
        <v>9.3046372029281752</v>
      </c>
      <c r="I20" s="8">
        <v>38.957330500000005</v>
      </c>
      <c r="J20" s="7">
        <v>50.252340714488383</v>
      </c>
      <c r="K20" s="7">
        <v>5.7109304188695649E-2</v>
      </c>
      <c r="L20" s="40"/>
      <c r="M20" s="36"/>
      <c r="N20" s="36"/>
    </row>
    <row r="21" spans="1:14" ht="12" customHeight="1" x14ac:dyDescent="0.25">
      <c r="A21" s="14">
        <v>41685</v>
      </c>
      <c r="B21" s="12">
        <v>91.909646375000008</v>
      </c>
      <c r="C21" s="8">
        <v>0.30222287500000006</v>
      </c>
      <c r="D21" s="8">
        <v>2.0258432083333333</v>
      </c>
      <c r="E21" s="10">
        <v>2.3280660833333333</v>
      </c>
      <c r="F21" s="8">
        <v>5.079396291666666</v>
      </c>
      <c r="G21" s="8">
        <v>253.88508625080954</v>
      </c>
      <c r="H21" s="8">
        <v>9.7916491066089275</v>
      </c>
      <c r="I21" s="8">
        <v>38.790661166666659</v>
      </c>
      <c r="J21" s="7">
        <v>50.143831194329088</v>
      </c>
      <c r="K21" s="8">
        <v>6.4531523862000006E-2</v>
      </c>
      <c r="L21" s="40"/>
      <c r="M21" s="36"/>
      <c r="N21" s="36"/>
    </row>
    <row r="22" spans="1:14" ht="12" customHeight="1" x14ac:dyDescent="0.25">
      <c r="A22" s="14">
        <v>41686</v>
      </c>
      <c r="B22" s="12">
        <v>91.501222041666665</v>
      </c>
      <c r="C22" s="8">
        <v>0.22930183333333334</v>
      </c>
      <c r="D22" s="8">
        <v>2.0799911249999994</v>
      </c>
      <c r="E22" s="10">
        <v>2.3092929583333328</v>
      </c>
      <c r="F22" s="8">
        <v>5.484637666666667</v>
      </c>
      <c r="G22" s="8">
        <v>253.17413910581155</v>
      </c>
      <c r="H22" s="8">
        <v>9.3436386762338639</v>
      </c>
      <c r="I22" s="8">
        <v>38.924596625000007</v>
      </c>
      <c r="J22" s="7">
        <v>50.24401956840898</v>
      </c>
      <c r="K22" s="8">
        <v>5.8561005696818186E-2</v>
      </c>
      <c r="L22" s="40"/>
      <c r="M22" s="36"/>
      <c r="N22" s="36"/>
    </row>
    <row r="23" spans="1:14" ht="12" customHeight="1" x14ac:dyDescent="0.25">
      <c r="A23" s="14">
        <v>41687</v>
      </c>
      <c r="B23" s="12">
        <v>91.845366458333331</v>
      </c>
      <c r="C23" s="8">
        <v>0.24115345833333332</v>
      </c>
      <c r="D23" s="8">
        <v>2.0510396666666657</v>
      </c>
      <c r="E23" s="10">
        <v>2.2921931249999989</v>
      </c>
      <c r="F23" s="8">
        <v>5.1928724583333334</v>
      </c>
      <c r="G23" s="8">
        <v>252.69581094753468</v>
      </c>
      <c r="H23" s="8">
        <v>8.6470571676150847</v>
      </c>
      <c r="I23" s="8">
        <v>38.82275374999999</v>
      </c>
      <c r="J23" s="7">
        <v>50.196531285113977</v>
      </c>
      <c r="K23" s="8">
        <v>5.4608397852272735E-2</v>
      </c>
      <c r="L23" s="40"/>
      <c r="M23" s="36"/>
      <c r="N23" s="36"/>
    </row>
    <row r="24" spans="1:14" ht="12" customHeight="1" x14ac:dyDescent="0.25">
      <c r="A24" s="14">
        <v>41688</v>
      </c>
      <c r="B24" s="12">
        <v>92.002463041666644</v>
      </c>
      <c r="C24" s="8">
        <v>0.23400954166666663</v>
      </c>
      <c r="D24" s="8">
        <v>2.1955050416666668</v>
      </c>
      <c r="E24" s="10">
        <v>2.4295145833333334</v>
      </c>
      <c r="F24" s="8">
        <v>4.8726806250000001</v>
      </c>
      <c r="G24" s="8">
        <v>253.32994082507079</v>
      </c>
      <c r="H24" s="8">
        <v>9.4411423594980803</v>
      </c>
      <c r="I24" s="8">
        <v>38.700424708333337</v>
      </c>
      <c r="J24" s="7">
        <v>50.064991663080825</v>
      </c>
      <c r="K24" s="8">
        <v>6.0849357606818186E-2</v>
      </c>
      <c r="L24" s="40"/>
      <c r="M24" s="36"/>
      <c r="N24" s="36"/>
    </row>
    <row r="25" spans="1:14" ht="12" customHeight="1" x14ac:dyDescent="0.25">
      <c r="A25" s="14">
        <v>41689</v>
      </c>
      <c r="B25" s="12">
        <v>91.102196666666671</v>
      </c>
      <c r="C25" s="8">
        <v>0.2158977916666667</v>
      </c>
      <c r="D25" s="8">
        <v>2.2211439166666671</v>
      </c>
      <c r="E25" s="10">
        <v>2.437041708333334</v>
      </c>
      <c r="F25" s="8">
        <v>5.632048666666666</v>
      </c>
      <c r="G25" s="8">
        <v>254.09011633315941</v>
      </c>
      <c r="H25" s="8">
        <v>8.7914660318435267</v>
      </c>
      <c r="I25" s="8">
        <v>39.003440833333336</v>
      </c>
      <c r="J25" s="7">
        <v>50.239892607832935</v>
      </c>
      <c r="K25" s="7">
        <v>8.3972565740869587E-2</v>
      </c>
      <c r="L25" s="40"/>
      <c r="M25" s="36"/>
      <c r="N25" s="36"/>
    </row>
    <row r="26" spans="1:14" ht="12" customHeight="1" x14ac:dyDescent="0.25">
      <c r="A26" s="14">
        <v>41690</v>
      </c>
      <c r="B26" s="12">
        <v>91.909311291666668</v>
      </c>
      <c r="C26" s="8">
        <v>0.2619369583333333</v>
      </c>
      <c r="D26" s="8">
        <v>2.121194833333333</v>
      </c>
      <c r="E26" s="10">
        <v>2.3831317916666661</v>
      </c>
      <c r="F26" s="8">
        <v>5.0264441666666668</v>
      </c>
      <c r="G26" s="8">
        <v>254.19228206053393</v>
      </c>
      <c r="H26" s="8">
        <v>8.2414988279079768</v>
      </c>
      <c r="I26" s="8">
        <v>38.755954333333328</v>
      </c>
      <c r="J26" s="7">
        <v>50.108724471066274</v>
      </c>
      <c r="K26" s="7">
        <v>8.8151295315652203E-2</v>
      </c>
      <c r="L26" s="40"/>
      <c r="M26" s="36"/>
      <c r="N26" s="36"/>
    </row>
    <row r="27" spans="1:14" ht="12" customHeight="1" x14ac:dyDescent="0.25">
      <c r="A27" s="14">
        <v>41691</v>
      </c>
      <c r="B27" s="12">
        <v>91.857002208333355</v>
      </c>
      <c r="C27" s="8">
        <v>0.24996024999999999</v>
      </c>
      <c r="D27" s="8">
        <v>2.0786617916666663</v>
      </c>
      <c r="E27" s="10">
        <v>2.3286220416666663</v>
      </c>
      <c r="F27" s="8">
        <v>5.1233852083333336</v>
      </c>
      <c r="G27" s="8">
        <v>254.92238891973221</v>
      </c>
      <c r="H27" s="8">
        <v>8.3296003702860038</v>
      </c>
      <c r="I27" s="8">
        <v>38.812046458333334</v>
      </c>
      <c r="J27" s="7">
        <v>50.171479302566702</v>
      </c>
      <c r="K27" s="7">
        <v>8.4192280688749996E-2</v>
      </c>
      <c r="L27" s="40"/>
      <c r="M27" s="36"/>
      <c r="N27" s="36"/>
    </row>
    <row r="28" spans="1:14" ht="12" customHeight="1" x14ac:dyDescent="0.25">
      <c r="A28" s="14">
        <v>41692</v>
      </c>
      <c r="B28" s="12">
        <v>91.635624000000007</v>
      </c>
      <c r="C28" s="8">
        <v>0.23705329166666667</v>
      </c>
      <c r="D28" s="8">
        <v>2.110592833333333</v>
      </c>
      <c r="E28" s="10">
        <v>2.3476461249999998</v>
      </c>
      <c r="F28" s="8">
        <v>5.327569125000001</v>
      </c>
      <c r="G28" s="8">
        <v>255.58380816958112</v>
      </c>
      <c r="H28" s="8">
        <v>8.778117313301399</v>
      </c>
      <c r="I28" s="8">
        <v>38.857346499999998</v>
      </c>
      <c r="J28" s="7">
        <v>50.190813977816369</v>
      </c>
      <c r="K28" s="7">
        <v>0.10089551603181819</v>
      </c>
      <c r="L28" s="40"/>
      <c r="M28" s="36"/>
      <c r="N28" s="36"/>
    </row>
    <row r="29" spans="1:14" ht="12" customHeight="1" x14ac:dyDescent="0.25">
      <c r="A29" s="14">
        <v>41693</v>
      </c>
      <c r="B29" s="12">
        <v>91.441446958333344</v>
      </c>
      <c r="C29" s="8">
        <v>0.22600824999999999</v>
      </c>
      <c r="D29" s="8">
        <v>2.1406559166666668</v>
      </c>
      <c r="E29" s="10">
        <v>2.3666641666666668</v>
      </c>
      <c r="F29" s="8">
        <v>5.4621188749999989</v>
      </c>
      <c r="G29" s="8">
        <v>255.75514752368665</v>
      </c>
      <c r="H29" s="8">
        <v>8.9302927046816265</v>
      </c>
      <c r="I29" s="8">
        <v>38.913977791666674</v>
      </c>
      <c r="J29" s="7">
        <v>50.216078085991995</v>
      </c>
      <c r="K29" s="7">
        <v>8.495506465875001E-2</v>
      </c>
      <c r="L29" s="40"/>
      <c r="M29" s="36"/>
      <c r="N29" s="36"/>
    </row>
    <row r="30" spans="1:14" ht="12" customHeight="1" x14ac:dyDescent="0.25">
      <c r="A30" s="14">
        <v>41694</v>
      </c>
      <c r="B30" s="12">
        <v>91.349528291666687</v>
      </c>
      <c r="C30" s="8">
        <v>0.28415341666666666</v>
      </c>
      <c r="D30" s="8">
        <v>2.043752916666667</v>
      </c>
      <c r="E30" s="10">
        <v>2.3279063333333339</v>
      </c>
      <c r="F30" s="8">
        <v>5.519713958333333</v>
      </c>
      <c r="G30" s="8">
        <v>256.23705554690451</v>
      </c>
      <c r="H30" s="8">
        <v>8.5591983292105542</v>
      </c>
      <c r="I30" s="8">
        <v>38.996901750000006</v>
      </c>
      <c r="J30" s="7">
        <v>50.26791745839332</v>
      </c>
      <c r="K30" s="7">
        <v>7.9234184883749975E-2</v>
      </c>
      <c r="L30" s="40"/>
      <c r="M30" s="36"/>
      <c r="N30" s="36"/>
    </row>
    <row r="31" spans="1:14" ht="12" customHeight="1" x14ac:dyDescent="0.25">
      <c r="A31" s="14">
        <v>41695</v>
      </c>
      <c r="B31" s="12">
        <v>91.150227583333347</v>
      </c>
      <c r="C31" s="8">
        <v>0.23444383333333338</v>
      </c>
      <c r="D31" s="8">
        <v>2.12684725</v>
      </c>
      <c r="E31" s="10">
        <v>2.3612910833333332</v>
      </c>
      <c r="F31" s="8">
        <v>5.6961543333333351</v>
      </c>
      <c r="G31" s="8">
        <v>257.03067763350907</v>
      </c>
      <c r="H31" s="8">
        <v>7.652248252262746</v>
      </c>
      <c r="I31" s="8">
        <v>39.026070833333328</v>
      </c>
      <c r="J31" s="7">
        <v>50.281899161772259</v>
      </c>
      <c r="K31" s="7">
        <v>6.7016020221428566E-2</v>
      </c>
      <c r="L31" s="40"/>
      <c r="M31" s="36"/>
      <c r="N31" s="36"/>
    </row>
    <row r="32" spans="1:14" ht="12" customHeight="1" x14ac:dyDescent="0.25">
      <c r="A32" s="14">
        <v>41696</v>
      </c>
      <c r="B32" s="12">
        <v>91.788339958333324</v>
      </c>
      <c r="C32" s="8">
        <v>0.24118304166666668</v>
      </c>
      <c r="D32" s="8">
        <v>1.9939146249999997</v>
      </c>
      <c r="E32" s="10">
        <v>2.2350976666666664</v>
      </c>
      <c r="F32" s="8">
        <v>5.2803681249999999</v>
      </c>
      <c r="G32" s="8">
        <v>256.90644824212654</v>
      </c>
      <c r="H32" s="8">
        <v>8.0786444616940525</v>
      </c>
      <c r="I32" s="8">
        <v>38.893174875000007</v>
      </c>
      <c r="J32" s="7">
        <v>50.259602017373822</v>
      </c>
      <c r="K32" s="7">
        <v>5.6114368575652177E-2</v>
      </c>
      <c r="L32" s="40"/>
      <c r="M32" s="36"/>
      <c r="N32" s="36"/>
    </row>
    <row r="33" spans="1:14" ht="12" customHeight="1" x14ac:dyDescent="0.25">
      <c r="A33" s="14">
        <v>41697</v>
      </c>
      <c r="B33" s="12">
        <v>91.757514041666681</v>
      </c>
      <c r="C33" s="8">
        <v>0.24146658333333326</v>
      </c>
      <c r="D33" s="8">
        <v>2.1257827083333338</v>
      </c>
      <c r="E33" s="10">
        <v>2.367249291666667</v>
      </c>
      <c r="F33" s="8">
        <v>5.1749827916666655</v>
      </c>
      <c r="G33" s="8">
        <v>257.51706995510943</v>
      </c>
      <c r="H33" s="8">
        <v>7.5527049511343263</v>
      </c>
      <c r="I33" s="8">
        <v>38.818281333333339</v>
      </c>
      <c r="J33" s="7">
        <v>50.158336180080688</v>
      </c>
      <c r="K33" s="7">
        <v>8.1340508800909095E-2</v>
      </c>
      <c r="L33" s="40"/>
      <c r="M33" s="36"/>
      <c r="N33" s="36"/>
    </row>
    <row r="34" spans="1:14" ht="12" customHeight="1" x14ac:dyDescent="0.25">
      <c r="A34" s="14">
        <v>41698</v>
      </c>
      <c r="B34" s="12">
        <v>91.914496458333346</v>
      </c>
      <c r="C34" s="8">
        <v>0.23527637499999995</v>
      </c>
      <c r="D34" s="8">
        <v>2.1301095416666667</v>
      </c>
      <c r="E34" s="10">
        <v>2.3653859166666664</v>
      </c>
      <c r="F34" s="8">
        <v>4.9949601249999995</v>
      </c>
      <c r="G34" s="8">
        <v>258.45240712758118</v>
      </c>
      <c r="H34" s="8">
        <v>6.6893098358296808</v>
      </c>
      <c r="I34" s="8">
        <v>38.788889166666678</v>
      </c>
      <c r="J34" s="7">
        <v>50.14188656654072</v>
      </c>
      <c r="K34" s="7">
        <v>0.11283335186999999</v>
      </c>
      <c r="L34" s="40"/>
      <c r="M34" s="36"/>
      <c r="N34" s="36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0"/>
      <c r="M35" s="36"/>
      <c r="N35" s="36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91.102196666666671</v>
      </c>
      <c r="C40" s="31">
        <f t="shared" ref="C40:K40" si="0">MIN(C7:C37)</f>
        <v>0.2019049583333333</v>
      </c>
      <c r="D40" s="31">
        <f t="shared" si="0"/>
        <v>1.9659148333333334</v>
      </c>
      <c r="E40" s="31">
        <f t="shared" si="0"/>
        <v>2.2350976666666664</v>
      </c>
      <c r="F40" s="31">
        <f t="shared" si="0"/>
        <v>3.9030325833333337</v>
      </c>
      <c r="G40" s="31">
        <f t="shared" si="0"/>
        <v>252.69581094753468</v>
      </c>
      <c r="H40" s="31">
        <f t="shared" si="0"/>
        <v>4.5999684096162756</v>
      </c>
      <c r="I40" s="31">
        <f t="shared" si="0"/>
        <v>38.502274500000006</v>
      </c>
      <c r="J40" s="31">
        <f t="shared" si="0"/>
        <v>49.975765815473238</v>
      </c>
      <c r="K40" s="31">
        <f t="shared" si="0"/>
        <v>5.4608397852272735E-2</v>
      </c>
      <c r="L40" s="28"/>
    </row>
    <row r="41" spans="1:14" x14ac:dyDescent="0.25">
      <c r="A41" s="20" t="s">
        <v>18</v>
      </c>
      <c r="B41" s="32">
        <f>AVERAGE(B7:B37)</f>
        <v>91.917142025297593</v>
      </c>
      <c r="C41" s="32">
        <f t="shared" ref="C41:L41" si="1">AVERAGE(C7:C37)</f>
        <v>0.25950754107142854</v>
      </c>
      <c r="D41" s="32">
        <f t="shared" si="1"/>
        <v>2.1072740744047622</v>
      </c>
      <c r="E41" s="32">
        <f t="shared" si="1"/>
        <v>2.36678161547619</v>
      </c>
      <c r="F41" s="32">
        <f t="shared" si="1"/>
        <v>5.0320850119047629</v>
      </c>
      <c r="G41" s="32">
        <f t="shared" si="1"/>
        <v>255.92019774139453</v>
      </c>
      <c r="H41" s="32">
        <f t="shared" si="1"/>
        <v>7.9225759327564065</v>
      </c>
      <c r="I41" s="32">
        <f t="shared" si="1"/>
        <v>38.787831150297613</v>
      </c>
      <c r="J41" s="32">
        <f t="shared" si="1"/>
        <v>50.150186381165845</v>
      </c>
      <c r="K41" s="32">
        <f t="shared" si="1"/>
        <v>0.13686872899960062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93.093187041666624</v>
      </c>
      <c r="C42" s="33">
        <f t="shared" ref="C42:K42" si="2">MAX(C7:C37)</f>
        <v>0.44751849999999987</v>
      </c>
      <c r="D42" s="33">
        <f t="shared" si="2"/>
        <v>2.2211439166666671</v>
      </c>
      <c r="E42" s="33">
        <f t="shared" si="2"/>
        <v>2.4474687499999996</v>
      </c>
      <c r="F42" s="33">
        <f t="shared" si="2"/>
        <v>5.6961543333333351</v>
      </c>
      <c r="G42" s="33">
        <f t="shared" si="2"/>
        <v>259.50059960251053</v>
      </c>
      <c r="H42" s="33">
        <f t="shared" si="2"/>
        <v>9.7916491066089275</v>
      </c>
      <c r="I42" s="33">
        <f t="shared" si="2"/>
        <v>39.026070833333328</v>
      </c>
      <c r="J42" s="33">
        <f t="shared" si="2"/>
        <v>50.328053042761383</v>
      </c>
      <c r="K42" s="33">
        <f t="shared" si="2"/>
        <v>0.27330881290304343</v>
      </c>
      <c r="L42" s="28"/>
    </row>
    <row r="43" spans="1:14" ht="15.75" thickBot="1" x14ac:dyDescent="0.3">
      <c r="A43" s="24" t="s">
        <v>25</v>
      </c>
      <c r="B43" s="34">
        <f>STDEV(B7:B37)</f>
        <v>0.46196948311601999</v>
      </c>
      <c r="C43" s="34">
        <f t="shared" ref="C43:K43" si="3">STDEV(C7:C37)</f>
        <v>4.8176904317420617E-2</v>
      </c>
      <c r="D43" s="34">
        <f t="shared" si="3"/>
        <v>5.9363717445948171E-2</v>
      </c>
      <c r="E43" s="34">
        <f t="shared" si="3"/>
        <v>4.6946063910072736E-2</v>
      </c>
      <c r="F43" s="34">
        <f t="shared" si="3"/>
        <v>0.43033645039620744</v>
      </c>
      <c r="G43" s="34">
        <f t="shared" si="3"/>
        <v>1.8153707649155602</v>
      </c>
      <c r="H43" s="34">
        <f t="shared" si="3"/>
        <v>1.3300719538648262</v>
      </c>
      <c r="I43" s="34">
        <f t="shared" si="3"/>
        <v>0.12871923750122655</v>
      </c>
      <c r="J43" s="34">
        <f t="shared" si="3"/>
        <v>8.919394369691383E-2</v>
      </c>
      <c r="K43" s="34">
        <f t="shared" si="3"/>
        <v>7.7465499914520022E-2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O19" sqref="O19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41671</v>
      </c>
      <c r="B7" s="11">
        <v>92.174459999999996</v>
      </c>
      <c r="C7" s="10">
        <v>0.33982869999999998</v>
      </c>
      <c r="D7" s="10">
        <v>2.1620499999999998</v>
      </c>
      <c r="E7" s="10">
        <v>2.5018786999999998</v>
      </c>
      <c r="F7" s="10">
        <v>5.4832409999999996</v>
      </c>
      <c r="G7" s="10">
        <v>256.6989869748374</v>
      </c>
      <c r="H7" s="10">
        <v>9.2907081053190002</v>
      </c>
      <c r="I7" s="10">
        <v>38.889769999999999</v>
      </c>
      <c r="J7" s="10">
        <v>50.16478737512066</v>
      </c>
      <c r="K7" s="10">
        <v>0.53776269885000005</v>
      </c>
    </row>
    <row r="8" spans="1:13" ht="12" customHeight="1" x14ac:dyDescent="0.25">
      <c r="A8" s="14">
        <v>41672</v>
      </c>
      <c r="B8" s="12">
        <v>92.003879999999995</v>
      </c>
      <c r="C8" s="8">
        <v>0.30119180000000001</v>
      </c>
      <c r="D8" s="7">
        <v>2.0925150000000001</v>
      </c>
      <c r="E8" s="10">
        <v>2.3937068000000004</v>
      </c>
      <c r="F8" s="8">
        <v>5.2218410000000004</v>
      </c>
      <c r="G8" s="8">
        <v>255.26009686672435</v>
      </c>
      <c r="H8" s="8">
        <v>7.1762710882464011</v>
      </c>
      <c r="I8" s="8">
        <v>38.802759999999999</v>
      </c>
      <c r="J8" s="7">
        <v>50.158216343576768</v>
      </c>
      <c r="K8" s="7">
        <v>0.59954820042000001</v>
      </c>
    </row>
    <row r="9" spans="1:13" ht="12" customHeight="1" x14ac:dyDescent="0.25">
      <c r="A9" s="14">
        <v>41673</v>
      </c>
      <c r="B9" s="12">
        <v>92.413200000000003</v>
      </c>
      <c r="C9" s="8">
        <v>0.29469790000000001</v>
      </c>
      <c r="D9" s="7">
        <v>2.2181820000000001</v>
      </c>
      <c r="E9" s="10">
        <v>2.5128799000000002</v>
      </c>
      <c r="F9" s="8">
        <v>5.2511900000000002</v>
      </c>
      <c r="G9" s="8">
        <v>256.01827171941954</v>
      </c>
      <c r="H9" s="8">
        <v>10.123668142347601</v>
      </c>
      <c r="I9" s="8">
        <v>38.809600000000003</v>
      </c>
      <c r="J9" s="7">
        <v>50.151088476062434</v>
      </c>
      <c r="K9" s="7">
        <v>0.28375563683999999</v>
      </c>
    </row>
    <row r="10" spans="1:13" ht="12" customHeight="1" x14ac:dyDescent="0.25">
      <c r="A10" s="14">
        <v>41674</v>
      </c>
      <c r="B10" s="12">
        <v>92.817863000000003</v>
      </c>
      <c r="C10" s="8">
        <v>0.39744099999999999</v>
      </c>
      <c r="D10" s="7">
        <v>2.1842419999999998</v>
      </c>
      <c r="E10" s="10">
        <v>2.581683</v>
      </c>
      <c r="F10" s="8">
        <v>4.8963159999999997</v>
      </c>
      <c r="G10" s="8">
        <v>256.83531802188037</v>
      </c>
      <c r="H10" s="8">
        <v>10.444037387358602</v>
      </c>
      <c r="I10" s="8">
        <v>38.699314000000001</v>
      </c>
      <c r="J10" s="7">
        <v>50.071548194571662</v>
      </c>
      <c r="K10" s="7">
        <v>0.32952267503999999</v>
      </c>
    </row>
    <row r="11" spans="1:13" ht="12" customHeight="1" x14ac:dyDescent="0.25">
      <c r="A11" s="14">
        <v>41675</v>
      </c>
      <c r="B11" s="12">
        <v>92.283882000000006</v>
      </c>
      <c r="C11" s="8">
        <v>0.26177499999999998</v>
      </c>
      <c r="D11" s="7">
        <v>2.2647620000000002</v>
      </c>
      <c r="E11" s="10">
        <v>2.5265370000000003</v>
      </c>
      <c r="F11" s="8">
        <v>4.9066460000000003</v>
      </c>
      <c r="G11" s="8">
        <v>257.25250678226882</v>
      </c>
      <c r="H11" s="8">
        <v>8.714043464299202</v>
      </c>
      <c r="I11" s="8">
        <v>38.771034</v>
      </c>
      <c r="J11" s="8">
        <v>50.106080201227641</v>
      </c>
      <c r="K11" s="8">
        <v>0.29519739639000003</v>
      </c>
    </row>
    <row r="12" spans="1:13" ht="12" customHeight="1" x14ac:dyDescent="0.25">
      <c r="A12" s="14">
        <v>41676</v>
      </c>
      <c r="B12" s="12">
        <v>92.444632999999996</v>
      </c>
      <c r="C12" s="8">
        <v>0.282586</v>
      </c>
      <c r="D12" s="7">
        <v>2.2567390000000001</v>
      </c>
      <c r="E12" s="10">
        <v>2.5393249999999998</v>
      </c>
      <c r="F12" s="8">
        <v>4.9518040000000001</v>
      </c>
      <c r="G12" s="8">
        <v>258.24055364193572</v>
      </c>
      <c r="H12" s="8">
        <v>8.3936742192882008</v>
      </c>
      <c r="I12" s="8">
        <v>38.725299999999997</v>
      </c>
      <c r="J12" s="7">
        <v>50.071945163386474</v>
      </c>
      <c r="K12" s="7">
        <v>0.29290904448000005</v>
      </c>
    </row>
    <row r="13" spans="1:13" ht="12" customHeight="1" x14ac:dyDescent="0.25">
      <c r="A13" s="14">
        <v>41677</v>
      </c>
      <c r="B13" s="12">
        <v>92.229934999999998</v>
      </c>
      <c r="C13" s="8">
        <v>0.28029100000000001</v>
      </c>
      <c r="D13" s="8">
        <v>2.215052</v>
      </c>
      <c r="E13" s="10">
        <v>2.4953430000000001</v>
      </c>
      <c r="F13" s="8">
        <v>5.1221100000000002</v>
      </c>
      <c r="G13" s="8">
        <v>260.18144518175768</v>
      </c>
      <c r="H13" s="8">
        <v>13.647729837468601</v>
      </c>
      <c r="I13" s="8">
        <v>38.814036999999999</v>
      </c>
      <c r="J13" s="7">
        <v>50.159728680934919</v>
      </c>
      <c r="K13" s="7">
        <v>0.73913766693000005</v>
      </c>
    </row>
    <row r="14" spans="1:13" ht="12" customHeight="1" x14ac:dyDescent="0.25">
      <c r="A14" s="14">
        <v>41678</v>
      </c>
      <c r="B14" s="12">
        <v>92.539619000000002</v>
      </c>
      <c r="C14" s="8">
        <v>0.26806999999999997</v>
      </c>
      <c r="D14" s="8">
        <v>2.1984520000000001</v>
      </c>
      <c r="E14" s="10">
        <v>2.4665219999999999</v>
      </c>
      <c r="F14" s="8">
        <v>4.9982990000000003</v>
      </c>
      <c r="G14" s="8">
        <v>260.30149220062424</v>
      </c>
      <c r="H14" s="8">
        <v>12.494400555429001</v>
      </c>
      <c r="I14" s="8">
        <v>38.803683999999997</v>
      </c>
      <c r="J14" s="7">
        <v>50.173379825926993</v>
      </c>
      <c r="K14" s="7">
        <v>0.41648004762000002</v>
      </c>
    </row>
    <row r="15" spans="1:13" ht="12" customHeight="1" x14ac:dyDescent="0.25">
      <c r="A15" s="14">
        <v>41679</v>
      </c>
      <c r="B15" s="12">
        <v>92.600952000000007</v>
      </c>
      <c r="C15" s="8">
        <v>0.32575599999999999</v>
      </c>
      <c r="D15" s="8">
        <v>2.198404</v>
      </c>
      <c r="E15" s="10">
        <v>2.5241600000000002</v>
      </c>
      <c r="F15" s="8">
        <v>4.9500679999999999</v>
      </c>
      <c r="G15" s="8">
        <v>259.19303888422166</v>
      </c>
      <c r="H15" s="8">
        <v>9.9314465953410007</v>
      </c>
      <c r="I15" s="8">
        <v>38.725062999999999</v>
      </c>
      <c r="J15" s="7">
        <v>50.10129933686855</v>
      </c>
      <c r="K15" s="7">
        <v>0.56293456986000001</v>
      </c>
    </row>
    <row r="16" spans="1:13" ht="12" customHeight="1" x14ac:dyDescent="0.25">
      <c r="A16" s="14">
        <v>41680</v>
      </c>
      <c r="B16" s="12">
        <v>93.138000000000005</v>
      </c>
      <c r="C16" s="8">
        <v>0.46200000000000002</v>
      </c>
      <c r="D16" s="8">
        <v>2.2331509999999999</v>
      </c>
      <c r="E16" s="10">
        <v>2.6951510000000001</v>
      </c>
      <c r="F16" s="8">
        <v>4.5347499999999998</v>
      </c>
      <c r="G16" s="8">
        <v>258.83700077228383</v>
      </c>
      <c r="H16" s="8">
        <v>6.5355325982244006</v>
      </c>
      <c r="I16" s="8">
        <v>38.799999</v>
      </c>
      <c r="J16" s="7">
        <v>50.259151101603543</v>
      </c>
      <c r="K16" s="7">
        <v>1.03204671141</v>
      </c>
    </row>
    <row r="17" spans="1:11" ht="12" customHeight="1" x14ac:dyDescent="0.25">
      <c r="A17" s="14">
        <v>41681</v>
      </c>
      <c r="B17" s="12">
        <v>93.138000000000005</v>
      </c>
      <c r="C17" s="8">
        <v>0.46200000000000002</v>
      </c>
      <c r="D17" s="8">
        <v>2.1806589999999999</v>
      </c>
      <c r="E17" s="10">
        <v>2.6426590000000001</v>
      </c>
      <c r="F17" s="8">
        <v>4.1872889999999998</v>
      </c>
      <c r="G17" s="8">
        <v>257.33753663473937</v>
      </c>
      <c r="H17" s="8">
        <v>12.878843649442203</v>
      </c>
      <c r="I17" s="8">
        <v>38.799999</v>
      </c>
      <c r="J17" s="7">
        <v>50.34437198860261</v>
      </c>
      <c r="K17" s="7">
        <v>0.85584361434000011</v>
      </c>
    </row>
    <row r="18" spans="1:11" ht="12" customHeight="1" x14ac:dyDescent="0.25">
      <c r="A18" s="14">
        <v>41682</v>
      </c>
      <c r="B18" s="12">
        <v>93.138000000000005</v>
      </c>
      <c r="C18" s="8">
        <v>0.46200000000000002</v>
      </c>
      <c r="D18" s="8">
        <v>2.1535419999999998</v>
      </c>
      <c r="E18" s="10">
        <v>2.615542</v>
      </c>
      <c r="F18" s="8">
        <v>5.1213290000000002</v>
      </c>
      <c r="G18" s="8">
        <v>258.02410501462708</v>
      </c>
      <c r="H18" s="8">
        <v>13.968099082479601</v>
      </c>
      <c r="I18" s="8">
        <v>38.846443000000001</v>
      </c>
      <c r="J18" s="7">
        <v>50.160408824897182</v>
      </c>
      <c r="K18" s="7">
        <v>0.54691610649</v>
      </c>
    </row>
    <row r="19" spans="1:11" ht="12" customHeight="1" x14ac:dyDescent="0.25">
      <c r="A19" s="14">
        <v>41683</v>
      </c>
      <c r="B19" s="12">
        <v>92.817611999999997</v>
      </c>
      <c r="C19" s="8">
        <v>0.40564499999999998</v>
      </c>
      <c r="D19" s="8">
        <v>2.3527580000000001</v>
      </c>
      <c r="E19" s="10">
        <v>2.7584029999999999</v>
      </c>
      <c r="F19" s="8">
        <v>5.5394199999999998</v>
      </c>
      <c r="G19" s="8">
        <v>258.06920297051005</v>
      </c>
      <c r="H19" s="8">
        <v>13.519582139464202</v>
      </c>
      <c r="I19" s="8">
        <v>38.921112000000001</v>
      </c>
      <c r="J19" s="7">
        <v>50.198313260592521</v>
      </c>
      <c r="K19" s="7">
        <v>9.8399132129999997E-2</v>
      </c>
    </row>
    <row r="20" spans="1:11" ht="12" customHeight="1" x14ac:dyDescent="0.25">
      <c r="A20" s="14">
        <v>41684</v>
      </c>
      <c r="B20" s="12">
        <v>91.844864000000001</v>
      </c>
      <c r="C20" s="8">
        <v>0.25670900000000002</v>
      </c>
      <c r="D20" s="8">
        <v>2.2809010000000001</v>
      </c>
      <c r="E20" s="10">
        <v>2.5376099999999999</v>
      </c>
      <c r="F20" s="8">
        <v>6.0943810000000003</v>
      </c>
      <c r="G20" s="8">
        <v>256.39866562655999</v>
      </c>
      <c r="H20" s="8">
        <v>14.032172931481801</v>
      </c>
      <c r="I20" s="8">
        <v>39.199547000000003</v>
      </c>
      <c r="J20" s="7">
        <v>50.474746761932764</v>
      </c>
      <c r="K20" s="7">
        <v>0.13501276269000001</v>
      </c>
    </row>
    <row r="21" spans="1:11" ht="12" customHeight="1" x14ac:dyDescent="0.25">
      <c r="A21" s="14">
        <v>41685</v>
      </c>
      <c r="B21" s="12">
        <v>92.342536999999993</v>
      </c>
      <c r="C21" s="8">
        <v>0.38330999999999998</v>
      </c>
      <c r="D21" s="8">
        <v>2.1904759999999999</v>
      </c>
      <c r="E21" s="10">
        <v>2.5737859999999997</v>
      </c>
      <c r="F21" s="8">
        <v>5.4725929999999998</v>
      </c>
      <c r="G21" s="8">
        <v>255.15556149219952</v>
      </c>
      <c r="H21" s="8">
        <v>14.608837572501603</v>
      </c>
      <c r="I21" s="8">
        <v>38.910621999999996</v>
      </c>
      <c r="J21" s="7">
        <v>50.198104115476731</v>
      </c>
      <c r="K21" s="8">
        <v>0.10526418786</v>
      </c>
    </row>
    <row r="22" spans="1:11" ht="12" customHeight="1" x14ac:dyDescent="0.25">
      <c r="A22" s="14">
        <v>41686</v>
      </c>
      <c r="B22" s="12">
        <v>91.918853999999996</v>
      </c>
      <c r="C22" s="8">
        <v>0.26913300000000001</v>
      </c>
      <c r="D22" s="8">
        <v>2.1344850000000002</v>
      </c>
      <c r="E22" s="10">
        <v>2.4036180000000003</v>
      </c>
      <c r="F22" s="8">
        <v>5.772259</v>
      </c>
      <c r="G22" s="8">
        <v>254.56886123031666</v>
      </c>
      <c r="H22" s="8">
        <v>13.3273605924576</v>
      </c>
      <c r="I22" s="8">
        <v>39.031188999999998</v>
      </c>
      <c r="J22" s="7">
        <v>50.29942823179563</v>
      </c>
      <c r="K22" s="8">
        <v>0.13272441078</v>
      </c>
    </row>
    <row r="23" spans="1:11" ht="12" customHeight="1" x14ac:dyDescent="0.25">
      <c r="A23" s="14">
        <v>41687</v>
      </c>
      <c r="B23" s="12">
        <v>92.281020999999996</v>
      </c>
      <c r="C23" s="8">
        <v>0.278812</v>
      </c>
      <c r="D23" s="8">
        <v>2.21008</v>
      </c>
      <c r="E23" s="10">
        <v>2.4888919999999999</v>
      </c>
      <c r="F23" s="8">
        <v>5.7902430000000003</v>
      </c>
      <c r="G23" s="8">
        <v>253.87455955313121</v>
      </c>
      <c r="H23" s="8">
        <v>12.814769800440002</v>
      </c>
      <c r="I23" s="8">
        <v>39.075108</v>
      </c>
      <c r="J23" s="7">
        <v>50.381803911964745</v>
      </c>
      <c r="K23" s="8">
        <v>9.6110780219999997E-2</v>
      </c>
    </row>
    <row r="24" spans="1:11" ht="12" customHeight="1" x14ac:dyDescent="0.25">
      <c r="A24" s="14">
        <v>41688</v>
      </c>
      <c r="B24" s="12">
        <v>92.263428000000005</v>
      </c>
      <c r="C24" s="8">
        <v>0.25893899999999997</v>
      </c>
      <c r="D24" s="8">
        <v>2.2721939999999998</v>
      </c>
      <c r="E24" s="10">
        <v>2.5311329999999996</v>
      </c>
      <c r="F24" s="8">
        <v>5.2775819999999998</v>
      </c>
      <c r="G24" s="8">
        <v>254.56053708081367</v>
      </c>
      <c r="H24" s="8">
        <v>13.3273605924576</v>
      </c>
      <c r="I24" s="8">
        <v>38.860573000000002</v>
      </c>
      <c r="J24" s="7">
        <v>50.137542059123874</v>
      </c>
      <c r="K24" s="8">
        <v>9.6110780219999997E-2</v>
      </c>
    </row>
    <row r="25" spans="1:11" ht="12" customHeight="1" x14ac:dyDescent="0.25">
      <c r="A25" s="14">
        <v>41689</v>
      </c>
      <c r="B25" s="12">
        <v>91.819550000000007</v>
      </c>
      <c r="C25" s="8">
        <v>0.25120599999999998</v>
      </c>
      <c r="D25" s="8">
        <v>2.265549</v>
      </c>
      <c r="E25" s="10">
        <v>2.5167549999999999</v>
      </c>
      <c r="F25" s="8">
        <v>6.1254379999999999</v>
      </c>
      <c r="G25" s="8">
        <v>255.28971674614536</v>
      </c>
      <c r="H25" s="8">
        <v>13.391434441459801</v>
      </c>
      <c r="I25" s="8">
        <v>39.154536999999998</v>
      </c>
      <c r="J25" s="7">
        <v>50.348343198304406</v>
      </c>
      <c r="K25" s="7">
        <v>0.28833234066000002</v>
      </c>
    </row>
    <row r="26" spans="1:11" ht="12" customHeight="1" x14ac:dyDescent="0.25">
      <c r="A26" s="14">
        <v>41690</v>
      </c>
      <c r="B26" s="12">
        <v>92.198586000000006</v>
      </c>
      <c r="C26" s="8">
        <v>0.28774100000000002</v>
      </c>
      <c r="D26" s="8">
        <v>2.190299</v>
      </c>
      <c r="E26" s="10">
        <v>2.47804</v>
      </c>
      <c r="F26" s="8">
        <v>5.2615999999999996</v>
      </c>
      <c r="G26" s="8">
        <v>255.30302924444754</v>
      </c>
      <c r="H26" s="8">
        <v>11.5973666693982</v>
      </c>
      <c r="I26" s="8">
        <v>38.846316999999999</v>
      </c>
      <c r="J26" s="7">
        <v>50.152386444535999</v>
      </c>
      <c r="K26" s="7">
        <v>0.20366331999000001</v>
      </c>
    </row>
    <row r="27" spans="1:11" ht="12" customHeight="1" x14ac:dyDescent="0.25">
      <c r="A27" s="14">
        <v>41691</v>
      </c>
      <c r="B27" s="12">
        <v>92.138039000000006</v>
      </c>
      <c r="C27" s="8">
        <v>0.27836499999999997</v>
      </c>
      <c r="D27" s="8">
        <v>2.1196389999999998</v>
      </c>
      <c r="E27" s="10">
        <v>2.3980039999999998</v>
      </c>
      <c r="F27" s="8">
        <v>5.2857710000000004</v>
      </c>
      <c r="G27" s="8">
        <v>256.14777213457296</v>
      </c>
      <c r="H27" s="8">
        <v>11.341071273389401</v>
      </c>
      <c r="I27" s="8">
        <v>38.885039999999996</v>
      </c>
      <c r="J27" s="7">
        <v>50.219290984479684</v>
      </c>
      <c r="K27" s="7">
        <v>0.22425848717999999</v>
      </c>
    </row>
    <row r="28" spans="1:11" ht="12" customHeight="1" x14ac:dyDescent="0.25">
      <c r="A28" s="14">
        <v>41692</v>
      </c>
      <c r="B28" s="12">
        <v>92.042709000000002</v>
      </c>
      <c r="C28" s="8">
        <v>0.26715899999999998</v>
      </c>
      <c r="D28" s="8">
        <v>2.187799</v>
      </c>
      <c r="E28" s="10">
        <v>2.454958</v>
      </c>
      <c r="F28" s="8">
        <v>5.5889990000000003</v>
      </c>
      <c r="G28" s="8">
        <v>256.60403986933983</v>
      </c>
      <c r="H28" s="8">
        <v>11.853662065407001</v>
      </c>
      <c r="I28" s="8">
        <v>38.972000000000001</v>
      </c>
      <c r="J28" s="7">
        <v>50.255419638827412</v>
      </c>
      <c r="K28" s="7">
        <v>0.17620309707000001</v>
      </c>
    </row>
    <row r="29" spans="1:11" ht="12" customHeight="1" x14ac:dyDescent="0.25">
      <c r="A29" s="14">
        <v>41693</v>
      </c>
      <c r="B29" s="12">
        <v>91.845641999999998</v>
      </c>
      <c r="C29" s="8">
        <v>0.26506400000000002</v>
      </c>
      <c r="D29" s="8">
        <v>2.183106</v>
      </c>
      <c r="E29" s="10">
        <v>2.4481700000000002</v>
      </c>
      <c r="F29" s="8">
        <v>5.7146929999999996</v>
      </c>
      <c r="G29" s="8">
        <v>256.57637399223006</v>
      </c>
      <c r="H29" s="8">
        <v>12.878843649442203</v>
      </c>
      <c r="I29" s="8">
        <v>39.041030999999997</v>
      </c>
      <c r="J29" s="7">
        <v>50.273386602221059</v>
      </c>
      <c r="K29" s="7">
        <v>0.16018463370000002</v>
      </c>
    </row>
    <row r="30" spans="1:11" ht="12" customHeight="1" x14ac:dyDescent="0.25">
      <c r="A30" s="14">
        <v>41694</v>
      </c>
      <c r="B30" s="12">
        <v>91.577385000000007</v>
      </c>
      <c r="C30" s="8">
        <v>0.31167600000000001</v>
      </c>
      <c r="D30" s="8">
        <v>2.0851760000000001</v>
      </c>
      <c r="E30" s="10">
        <v>2.396852</v>
      </c>
      <c r="F30" s="8">
        <v>5.6319929999999996</v>
      </c>
      <c r="G30" s="8">
        <v>257.34312288328169</v>
      </c>
      <c r="H30" s="8">
        <v>13.3273605924576</v>
      </c>
      <c r="I30" s="8">
        <v>39.039622999999999</v>
      </c>
      <c r="J30" s="7">
        <v>50.279953257169694</v>
      </c>
      <c r="K30" s="7">
        <v>0.14645452224000002</v>
      </c>
    </row>
    <row r="31" spans="1:11" ht="12" customHeight="1" x14ac:dyDescent="0.25">
      <c r="A31" s="14">
        <v>41695</v>
      </c>
      <c r="B31" s="12">
        <v>91.694771000000003</v>
      </c>
      <c r="C31" s="8">
        <v>0.30003200000000002</v>
      </c>
      <c r="D31" s="8">
        <v>2.2253500000000002</v>
      </c>
      <c r="E31" s="10">
        <v>2.525382</v>
      </c>
      <c r="F31" s="8">
        <v>6.6261710000000003</v>
      </c>
      <c r="G31" s="8">
        <v>258.20240914335614</v>
      </c>
      <c r="H31" s="8">
        <v>9.7392250483344007</v>
      </c>
      <c r="I31" s="8">
        <v>39.391627999999997</v>
      </c>
      <c r="J31" s="7">
        <v>50.514834449956318</v>
      </c>
      <c r="K31" s="7">
        <v>9.8399132129999997E-2</v>
      </c>
    </row>
    <row r="32" spans="1:11" ht="12" customHeight="1" x14ac:dyDescent="0.25">
      <c r="A32" s="14">
        <v>41696</v>
      </c>
      <c r="B32" s="12">
        <v>92.157027999999997</v>
      </c>
      <c r="C32" s="8">
        <v>0.27784599999999998</v>
      </c>
      <c r="D32" s="8">
        <v>2.0600299999999998</v>
      </c>
      <c r="E32" s="10">
        <v>2.3378759999999996</v>
      </c>
      <c r="F32" s="8">
        <v>5.809158</v>
      </c>
      <c r="G32" s="8">
        <v>257.99848011973143</v>
      </c>
      <c r="H32" s="8">
        <v>10.956628179376201</v>
      </c>
      <c r="I32" s="8">
        <v>39.038052</v>
      </c>
      <c r="J32" s="7">
        <v>50.326998023003362</v>
      </c>
      <c r="K32" s="7">
        <v>0.10068748404000001</v>
      </c>
    </row>
    <row r="33" spans="1:11" ht="12" customHeight="1" x14ac:dyDescent="0.25">
      <c r="A33" s="14">
        <v>41697</v>
      </c>
      <c r="B33" s="12">
        <v>92.021759000000003</v>
      </c>
      <c r="C33" s="8">
        <v>0.27061299999999999</v>
      </c>
      <c r="D33" s="8">
        <v>2.2029019999999999</v>
      </c>
      <c r="E33" s="10">
        <v>2.4735149999999999</v>
      </c>
      <c r="F33" s="8">
        <v>5.5513659999999998</v>
      </c>
      <c r="G33" s="8">
        <v>258.7258251752155</v>
      </c>
      <c r="H33" s="8">
        <v>10.572185085363001</v>
      </c>
      <c r="I33" s="8">
        <v>38.944912000000002</v>
      </c>
      <c r="J33" s="7">
        <v>50.224832061875347</v>
      </c>
      <c r="K33" s="7">
        <v>0.12814770696</v>
      </c>
    </row>
    <row r="34" spans="1:11" ht="12" customHeight="1" x14ac:dyDescent="0.25">
      <c r="A34" s="14">
        <v>41698</v>
      </c>
      <c r="B34" s="12">
        <v>92.182327000000001</v>
      </c>
      <c r="C34" s="8">
        <v>0.291051</v>
      </c>
      <c r="D34" s="8">
        <v>2.3122639999999999</v>
      </c>
      <c r="E34" s="10">
        <v>2.6033149999999998</v>
      </c>
      <c r="F34" s="8">
        <v>5.3702069999999997</v>
      </c>
      <c r="G34" s="8">
        <v>259.64529617211656</v>
      </c>
      <c r="H34" s="8">
        <v>7.7529357292662002</v>
      </c>
      <c r="I34" s="8">
        <v>38.870358000000003</v>
      </c>
      <c r="J34" s="7">
        <v>50.171342040678169</v>
      </c>
      <c r="K34" s="7">
        <v>0.14874287415000001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93.138000000000005</v>
      </c>
      <c r="C39" s="35">
        <f t="shared" ref="C39:K39" si="0">MAX(C7:C37)</f>
        <v>0.46200000000000002</v>
      </c>
      <c r="D39" s="35">
        <f t="shared" si="0"/>
        <v>2.3527580000000001</v>
      </c>
      <c r="E39" s="35">
        <f t="shared" si="0"/>
        <v>2.7584029999999999</v>
      </c>
      <c r="F39" s="35">
        <f t="shared" si="0"/>
        <v>6.6261710000000003</v>
      </c>
      <c r="G39" s="35">
        <f t="shared" si="0"/>
        <v>260.30149220062424</v>
      </c>
      <c r="H39" s="35">
        <f t="shared" si="0"/>
        <v>14.608837572501603</v>
      </c>
      <c r="I39" s="35">
        <f t="shared" si="0"/>
        <v>39.391627999999997</v>
      </c>
      <c r="J39" s="35">
        <f t="shared" si="0"/>
        <v>50.514834449956318</v>
      </c>
      <c r="K39" s="35">
        <f t="shared" si="0"/>
        <v>1.03204671141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topLeftCell="A6" zoomScale="60" zoomScaleNormal="100" workbookViewId="0">
      <selection activeCell="P22" sqref="P22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41671</v>
      </c>
      <c r="B7" s="11">
        <v>91.373990000000006</v>
      </c>
      <c r="C7" s="10">
        <v>0.26260489999999997</v>
      </c>
      <c r="D7" s="10">
        <v>2.031371</v>
      </c>
      <c r="E7" s="10">
        <v>2.2939759</v>
      </c>
      <c r="F7" s="10">
        <v>4.8954490000000002</v>
      </c>
      <c r="G7" s="10">
        <v>254.16233721437825</v>
      </c>
      <c r="H7" s="10">
        <v>5.3181294671826009</v>
      </c>
      <c r="I7" s="10">
        <v>38.701239999999999</v>
      </c>
      <c r="J7" s="10">
        <v>50.106055350578323</v>
      </c>
      <c r="K7" s="10">
        <v>2.2883519100000003E-2</v>
      </c>
    </row>
    <row r="8" spans="1:13" ht="12" customHeight="1" x14ac:dyDescent="0.25">
      <c r="A8" s="14">
        <v>41672</v>
      </c>
      <c r="B8" s="12">
        <v>91.80556</v>
      </c>
      <c r="C8" s="8">
        <v>0.25058019999999998</v>
      </c>
      <c r="D8" s="7">
        <v>2.0096349999999998</v>
      </c>
      <c r="E8" s="10">
        <v>2.2602151999999998</v>
      </c>
      <c r="F8" s="8">
        <v>5.0888400000000003</v>
      </c>
      <c r="G8" s="8">
        <v>253.10985129986187</v>
      </c>
      <c r="H8" s="8">
        <v>4.4851694301540013</v>
      </c>
      <c r="I8" s="8">
        <v>38.73565</v>
      </c>
      <c r="J8" s="7">
        <v>50.12397032343452</v>
      </c>
      <c r="K8" s="10">
        <v>2.9748574829999999E-2</v>
      </c>
    </row>
    <row r="9" spans="1:13" ht="12" customHeight="1" x14ac:dyDescent="0.25">
      <c r="A9" s="14">
        <v>41673</v>
      </c>
      <c r="B9" s="12">
        <v>91.704409999999996</v>
      </c>
      <c r="C9" s="8">
        <v>0.21769769999999999</v>
      </c>
      <c r="D9" s="7">
        <v>2.0193300000000001</v>
      </c>
      <c r="E9" s="10">
        <v>2.2370277000000001</v>
      </c>
      <c r="F9" s="8">
        <v>4.526376</v>
      </c>
      <c r="G9" s="8">
        <v>253.29433757909371</v>
      </c>
      <c r="H9" s="8">
        <v>5.7666464101980006</v>
      </c>
      <c r="I9" s="8">
        <v>38.588740000000001</v>
      </c>
      <c r="J9" s="7">
        <v>50.002793831903631</v>
      </c>
      <c r="K9" s="10">
        <v>5.7208797750000005E-2</v>
      </c>
    </row>
    <row r="10" spans="1:13" ht="12" customHeight="1" x14ac:dyDescent="0.25">
      <c r="A10" s="14">
        <v>41674</v>
      </c>
      <c r="B10" s="12">
        <v>92.046706999999998</v>
      </c>
      <c r="C10" s="8">
        <v>0.123235</v>
      </c>
      <c r="D10" s="7">
        <v>2.034357</v>
      </c>
      <c r="E10" s="10">
        <v>2.1575920000000002</v>
      </c>
      <c r="F10" s="8">
        <v>4.2614749999999999</v>
      </c>
      <c r="G10" s="8">
        <v>255.23189530186326</v>
      </c>
      <c r="H10" s="8">
        <v>6.5996064472266003</v>
      </c>
      <c r="I10" s="8">
        <v>38.485683000000002</v>
      </c>
      <c r="J10" s="7">
        <v>49.995659975542075</v>
      </c>
      <c r="K10" s="10">
        <v>3.8901982469999999E-2</v>
      </c>
    </row>
    <row r="11" spans="1:13" ht="12" customHeight="1" x14ac:dyDescent="0.25">
      <c r="A11" s="14">
        <v>41675</v>
      </c>
      <c r="B11" s="12">
        <v>91.850136000000006</v>
      </c>
      <c r="C11" s="8">
        <v>0.21154600000000001</v>
      </c>
      <c r="D11" s="7">
        <v>2.1292119999999999</v>
      </c>
      <c r="E11" s="10">
        <v>2.3407580000000001</v>
      </c>
      <c r="F11" s="8">
        <v>4.618544</v>
      </c>
      <c r="G11" s="8">
        <v>254.11954270696916</v>
      </c>
      <c r="H11" s="8">
        <v>5.1899817691782006</v>
      </c>
      <c r="I11" s="8">
        <v>38.614849</v>
      </c>
      <c r="J11" s="7">
        <v>50.014158343030687</v>
      </c>
      <c r="K11" s="7">
        <v>5.0343742020000005E-2</v>
      </c>
    </row>
    <row r="12" spans="1:13" ht="12" customHeight="1" x14ac:dyDescent="0.25">
      <c r="A12" s="14">
        <v>41676</v>
      </c>
      <c r="B12" s="12">
        <v>91.954352999999998</v>
      </c>
      <c r="C12" s="8">
        <v>0.19827400000000001</v>
      </c>
      <c r="D12" s="7">
        <v>2.0498769999999999</v>
      </c>
      <c r="E12" s="10">
        <v>2.248151</v>
      </c>
      <c r="F12" s="8">
        <v>4.4986389999999998</v>
      </c>
      <c r="G12" s="8">
        <v>256.30917621872999</v>
      </c>
      <c r="H12" s="8">
        <v>5.9588679572046006</v>
      </c>
      <c r="I12" s="8">
        <v>38.567481999999998</v>
      </c>
      <c r="J12" s="7">
        <v>49.989258733522398</v>
      </c>
      <c r="K12" s="7">
        <v>4.5767038200000007E-3</v>
      </c>
    </row>
    <row r="13" spans="1:13" ht="12" customHeight="1" x14ac:dyDescent="0.25">
      <c r="A13" s="14">
        <v>41677</v>
      </c>
      <c r="B13" s="12">
        <v>91.794646999999998</v>
      </c>
      <c r="C13" s="8">
        <v>0.187277</v>
      </c>
      <c r="D13" s="8">
        <v>2.026024</v>
      </c>
      <c r="E13" s="10">
        <v>2.213301</v>
      </c>
      <c r="F13" s="8">
        <v>4.7303090000000001</v>
      </c>
      <c r="G13" s="8">
        <v>258.24531848729879</v>
      </c>
      <c r="H13" s="8">
        <v>5.0618340711738004</v>
      </c>
      <c r="I13" s="8">
        <v>38.634132000000001</v>
      </c>
      <c r="J13" s="7">
        <v>50.039343647503422</v>
      </c>
      <c r="K13" s="7">
        <v>5.9497149659999998E-2</v>
      </c>
    </row>
    <row r="14" spans="1:13" ht="12" customHeight="1" x14ac:dyDescent="0.25">
      <c r="A14" s="14">
        <v>41678</v>
      </c>
      <c r="B14" s="12">
        <v>91.947059999999993</v>
      </c>
      <c r="C14" s="8">
        <v>0.19840099999999999</v>
      </c>
      <c r="D14" s="8">
        <v>2.0183110000000002</v>
      </c>
      <c r="E14" s="10">
        <v>2.2167120000000002</v>
      </c>
      <c r="F14" s="8">
        <v>4.4708759999999996</v>
      </c>
      <c r="G14" s="8">
        <v>258.68059038670134</v>
      </c>
      <c r="H14" s="8">
        <v>4.7414648261628001</v>
      </c>
      <c r="I14" s="8">
        <v>38.551341999999998</v>
      </c>
      <c r="J14" s="7">
        <v>50.007882870327713</v>
      </c>
      <c r="K14" s="7">
        <v>0.12128265123000001</v>
      </c>
    </row>
    <row r="15" spans="1:13" ht="12" customHeight="1" x14ac:dyDescent="0.25">
      <c r="A15" s="14">
        <v>41679</v>
      </c>
      <c r="B15" s="12">
        <v>91.97963</v>
      </c>
      <c r="C15" s="8">
        <v>0.210422</v>
      </c>
      <c r="D15" s="8">
        <v>2.06839</v>
      </c>
      <c r="E15" s="10">
        <v>2.2788119999999998</v>
      </c>
      <c r="F15" s="8">
        <v>4.4197689999999996</v>
      </c>
      <c r="G15" s="8">
        <v>256.90733773017104</v>
      </c>
      <c r="H15" s="8">
        <v>4.2288740341452007</v>
      </c>
      <c r="I15" s="8">
        <v>38.506599000000001</v>
      </c>
      <c r="J15" s="7">
        <v>49.951566407819243</v>
      </c>
      <c r="K15" s="7">
        <v>7.3227261120000012E-2</v>
      </c>
    </row>
    <row r="16" spans="1:13" ht="12" customHeight="1" x14ac:dyDescent="0.25">
      <c r="A16" s="14">
        <v>41680</v>
      </c>
      <c r="B16" s="12">
        <v>92.396491999999995</v>
      </c>
      <c r="C16" s="8">
        <v>0.240315</v>
      </c>
      <c r="D16" s="8">
        <v>1.9419999999999999</v>
      </c>
      <c r="E16" s="10">
        <v>2.182315</v>
      </c>
      <c r="F16" s="8">
        <v>3.859067</v>
      </c>
      <c r="G16" s="8">
        <v>256.39189991568855</v>
      </c>
      <c r="H16" s="8">
        <v>3.2036924501100006</v>
      </c>
      <c r="I16" s="8">
        <v>38.352241999999997</v>
      </c>
      <c r="J16" s="7">
        <v>49.847174644248362</v>
      </c>
      <c r="K16" s="7">
        <v>6.8650557299999998E-3</v>
      </c>
    </row>
    <row r="17" spans="1:11" ht="12" customHeight="1" x14ac:dyDescent="0.25">
      <c r="A17" s="14">
        <v>41681</v>
      </c>
      <c r="B17" s="12">
        <v>92.755852000000004</v>
      </c>
      <c r="C17" s="8">
        <v>0.33154</v>
      </c>
      <c r="D17" s="8">
        <v>1.9419999999999999</v>
      </c>
      <c r="E17" s="10">
        <v>2.2735400000000001</v>
      </c>
      <c r="F17" s="8">
        <v>3.8639999999999999</v>
      </c>
      <c r="G17" s="8">
        <v>255.26855504283751</v>
      </c>
      <c r="H17" s="8">
        <v>3.0114709031034002</v>
      </c>
      <c r="I17" s="8">
        <v>38.577145000000002</v>
      </c>
      <c r="J17" s="7">
        <v>50.072369380549596</v>
      </c>
      <c r="K17" s="7">
        <v>3.2036926739999999E-2</v>
      </c>
    </row>
    <row r="18" spans="1:11" ht="12" customHeight="1" x14ac:dyDescent="0.25">
      <c r="A18" s="14">
        <v>41682</v>
      </c>
      <c r="B18" s="12">
        <v>91.727431999999993</v>
      </c>
      <c r="C18" s="8">
        <v>0.24713399999999999</v>
      </c>
      <c r="D18" s="8">
        <v>1.9419999999999999</v>
      </c>
      <c r="E18" s="10">
        <v>2.1891340000000001</v>
      </c>
      <c r="F18" s="8">
        <v>3.8639999999999999</v>
      </c>
      <c r="G18" s="8">
        <v>255.58088445432094</v>
      </c>
      <c r="H18" s="8">
        <v>6.2792372022156009</v>
      </c>
      <c r="I18" s="8">
        <v>38.512028000000001</v>
      </c>
      <c r="J18" s="7">
        <v>49.987848805557519</v>
      </c>
      <c r="K18" s="7">
        <v>4.3478686289999999E-2</v>
      </c>
    </row>
    <row r="19" spans="1:11" ht="12" customHeight="1" x14ac:dyDescent="0.25">
      <c r="A19" s="14">
        <v>41683</v>
      </c>
      <c r="B19" s="12">
        <v>91.278808999999995</v>
      </c>
      <c r="C19" s="8">
        <v>0.16955799999999999</v>
      </c>
      <c r="D19" s="8">
        <v>1.974059</v>
      </c>
      <c r="E19" s="10">
        <v>2.1436169999999999</v>
      </c>
      <c r="F19" s="8">
        <v>4.1785800000000002</v>
      </c>
      <c r="G19" s="8">
        <v>255.79124315084644</v>
      </c>
      <c r="H19" s="8">
        <v>6.9199756922376006</v>
      </c>
      <c r="I19" s="8">
        <v>38.668647999999997</v>
      </c>
      <c r="J19" s="7">
        <v>50.139720755900463</v>
      </c>
      <c r="K19" s="7">
        <v>1.601846337E-2</v>
      </c>
    </row>
    <row r="20" spans="1:11" ht="12" customHeight="1" x14ac:dyDescent="0.25">
      <c r="A20" s="14">
        <v>41684</v>
      </c>
      <c r="B20" s="12">
        <v>90.937927000000002</v>
      </c>
      <c r="C20" s="8">
        <v>0.17062099999999999</v>
      </c>
      <c r="D20" s="8">
        <v>2.0107499999999998</v>
      </c>
      <c r="E20" s="10">
        <v>2.1813709999999999</v>
      </c>
      <c r="F20" s="8">
        <v>5.1869050000000003</v>
      </c>
      <c r="G20" s="8">
        <v>254.35597512692843</v>
      </c>
      <c r="H20" s="8">
        <v>7.0481233902420009</v>
      </c>
      <c r="I20" s="8">
        <v>38.770611000000002</v>
      </c>
      <c r="J20" s="7">
        <v>50.110262450588593</v>
      </c>
      <c r="K20" s="7">
        <v>2.2883519100000004E-3</v>
      </c>
    </row>
    <row r="21" spans="1:11" ht="12" customHeight="1" x14ac:dyDescent="0.25">
      <c r="A21" s="14">
        <v>41685</v>
      </c>
      <c r="B21" s="12">
        <v>91.371780000000001</v>
      </c>
      <c r="C21" s="8">
        <v>0.21407599999999999</v>
      </c>
      <c r="D21" s="8">
        <v>1.9200299999999999</v>
      </c>
      <c r="E21" s="10">
        <v>2.1341060000000001</v>
      </c>
      <c r="F21" s="8">
        <v>4.7552149999999997</v>
      </c>
      <c r="G21" s="8">
        <v>252.84993345214036</v>
      </c>
      <c r="H21" s="8">
        <v>7.5607141822596002</v>
      </c>
      <c r="I21" s="8">
        <v>38.644539000000002</v>
      </c>
      <c r="J21" s="7">
        <v>50.048709022427722</v>
      </c>
      <c r="K21" s="7">
        <v>3.2036926739999999E-2</v>
      </c>
    </row>
    <row r="22" spans="1:11" ht="12" customHeight="1" x14ac:dyDescent="0.25">
      <c r="A22" s="14">
        <v>41686</v>
      </c>
      <c r="B22" s="12">
        <v>91.153403999999995</v>
      </c>
      <c r="C22" s="8">
        <v>0.17768400000000001</v>
      </c>
      <c r="D22" s="8">
        <v>2.0006400000000002</v>
      </c>
      <c r="E22" s="10">
        <v>2.1783240000000004</v>
      </c>
      <c r="F22" s="8">
        <v>5.0961449999999999</v>
      </c>
      <c r="G22" s="8">
        <v>251.89744416415533</v>
      </c>
      <c r="H22" s="8">
        <v>7.7529357292662002</v>
      </c>
      <c r="I22" s="8">
        <v>38.808086000000003</v>
      </c>
      <c r="J22" s="7">
        <v>50.184022029521891</v>
      </c>
      <c r="K22" s="7">
        <v>3.2036926739999999E-2</v>
      </c>
    </row>
    <row r="23" spans="1:11" ht="12" customHeight="1" x14ac:dyDescent="0.25">
      <c r="A23" s="14">
        <v>41687</v>
      </c>
      <c r="B23" s="12">
        <v>91.249923999999993</v>
      </c>
      <c r="C23" s="8">
        <v>0.21090800000000001</v>
      </c>
      <c r="D23" s="8">
        <v>1.9671810000000001</v>
      </c>
      <c r="E23" s="10">
        <v>2.1780889999999999</v>
      </c>
      <c r="F23" s="8">
        <v>4.6919769999999996</v>
      </c>
      <c r="G23" s="8">
        <v>251.8315996141238</v>
      </c>
      <c r="H23" s="8">
        <v>6.6636802962288</v>
      </c>
      <c r="I23" s="8">
        <v>38.606468</v>
      </c>
      <c r="J23" s="7">
        <v>50.030419600952328</v>
      </c>
      <c r="K23" s="7">
        <v>2.2883519100000004E-3</v>
      </c>
    </row>
    <row r="24" spans="1:11" ht="12" customHeight="1" x14ac:dyDescent="0.25">
      <c r="A24" s="14">
        <v>41688</v>
      </c>
      <c r="B24" s="12">
        <v>91.451874000000004</v>
      </c>
      <c r="C24" s="8">
        <v>0.21094199999999999</v>
      </c>
      <c r="D24" s="8">
        <v>2.1378439999999999</v>
      </c>
      <c r="E24" s="10">
        <v>2.348786</v>
      </c>
      <c r="F24" s="8">
        <v>4.6313560000000003</v>
      </c>
      <c r="G24" s="8">
        <v>252.58184367230723</v>
      </c>
      <c r="H24" s="8">
        <v>6.6636802962288</v>
      </c>
      <c r="I24" s="8">
        <v>38.579307999999997</v>
      </c>
      <c r="J24" s="7">
        <v>49.974539249208867</v>
      </c>
      <c r="K24" s="7">
        <v>1.601846337E-2</v>
      </c>
    </row>
    <row r="25" spans="1:11" ht="12" customHeight="1" x14ac:dyDescent="0.25">
      <c r="A25" s="14">
        <v>41689</v>
      </c>
      <c r="B25" s="12">
        <v>90.662261999999998</v>
      </c>
      <c r="C25" s="8">
        <v>0.18572900000000001</v>
      </c>
      <c r="D25" s="8">
        <v>2.1902020000000002</v>
      </c>
      <c r="E25" s="10">
        <v>2.375931</v>
      </c>
      <c r="F25" s="8">
        <v>5.091113</v>
      </c>
      <c r="G25" s="8">
        <v>253.06774245042936</v>
      </c>
      <c r="H25" s="8">
        <v>7.1121972392442006</v>
      </c>
      <c r="I25" s="8">
        <v>38.723590999999999</v>
      </c>
      <c r="J25" s="7">
        <v>50.06810316556863</v>
      </c>
      <c r="K25" s="7">
        <v>1.1441759550000001E-2</v>
      </c>
    </row>
    <row r="26" spans="1:11" ht="12" customHeight="1" x14ac:dyDescent="0.25">
      <c r="A26" s="14">
        <v>41690</v>
      </c>
      <c r="B26" s="12">
        <v>91.574905000000001</v>
      </c>
      <c r="C26" s="8">
        <v>0.22917699999999999</v>
      </c>
      <c r="D26" s="8">
        <v>2.0666310000000001</v>
      </c>
      <c r="E26" s="10">
        <v>2.2958080000000001</v>
      </c>
      <c r="F26" s="8">
        <v>4.7973499999999998</v>
      </c>
      <c r="G26" s="8">
        <v>253.38461222153492</v>
      </c>
      <c r="H26" s="8">
        <v>6.7277541452310006</v>
      </c>
      <c r="I26" s="8">
        <v>38.659450999999997</v>
      </c>
      <c r="J26" s="7">
        <v>50.05203131076906</v>
      </c>
      <c r="K26" s="7">
        <v>1.1441759550000001E-2</v>
      </c>
    </row>
    <row r="27" spans="1:11" ht="12" customHeight="1" x14ac:dyDescent="0.25">
      <c r="A27" s="14">
        <v>41691</v>
      </c>
      <c r="B27" s="12">
        <v>91.682404000000005</v>
      </c>
      <c r="C27" s="8">
        <v>0.231327</v>
      </c>
      <c r="D27" s="8">
        <v>2.0401570000000002</v>
      </c>
      <c r="E27" s="10">
        <v>2.2714840000000001</v>
      </c>
      <c r="F27" s="8">
        <v>4.842816</v>
      </c>
      <c r="G27" s="8">
        <v>254.15101141618214</v>
      </c>
      <c r="H27" s="8">
        <v>6.2151633532134012</v>
      </c>
      <c r="I27" s="8">
        <v>38.702156000000002</v>
      </c>
      <c r="J27" s="7">
        <v>50.091664079790696</v>
      </c>
      <c r="K27" s="7">
        <v>4.5767038200000007E-3</v>
      </c>
    </row>
    <row r="28" spans="1:11" ht="12" customHeight="1" x14ac:dyDescent="0.25">
      <c r="A28" s="14">
        <v>41692</v>
      </c>
      <c r="B28" s="12">
        <v>91.316147000000001</v>
      </c>
      <c r="C28" s="8">
        <v>0.19992499999999999</v>
      </c>
      <c r="D28" s="8">
        <v>2.0247320000000002</v>
      </c>
      <c r="E28" s="10">
        <v>2.2246570000000001</v>
      </c>
      <c r="F28" s="8">
        <v>5.0586409999999997</v>
      </c>
      <c r="G28" s="8">
        <v>254.88152052135723</v>
      </c>
      <c r="H28" s="8">
        <v>7.3044187862508014</v>
      </c>
      <c r="I28" s="8">
        <v>38.766708000000001</v>
      </c>
      <c r="J28" s="7">
        <v>50.166431674798361</v>
      </c>
      <c r="K28" s="7">
        <v>3.6613630560000006E-2</v>
      </c>
    </row>
    <row r="29" spans="1:11" ht="12" customHeight="1" x14ac:dyDescent="0.25">
      <c r="A29" s="14">
        <v>41693</v>
      </c>
      <c r="B29" s="12">
        <v>91.081603999999999</v>
      </c>
      <c r="C29" s="8">
        <v>0.194906</v>
      </c>
      <c r="D29" s="8">
        <v>2.0770330000000001</v>
      </c>
      <c r="E29" s="10">
        <v>2.2719390000000002</v>
      </c>
      <c r="F29" s="8">
        <v>5.1964649999999999</v>
      </c>
      <c r="G29" s="8">
        <v>255.15623098036613</v>
      </c>
      <c r="H29" s="8">
        <v>6.9840495412398003</v>
      </c>
      <c r="I29" s="8">
        <v>38.797477999999998</v>
      </c>
      <c r="J29" s="7">
        <v>50.166487711525093</v>
      </c>
      <c r="K29" s="7">
        <v>1.373011146E-2</v>
      </c>
    </row>
    <row r="30" spans="1:11" ht="12" customHeight="1" x14ac:dyDescent="0.25">
      <c r="A30" s="14">
        <v>41694</v>
      </c>
      <c r="B30" s="12">
        <v>91.208945999999997</v>
      </c>
      <c r="C30" s="8">
        <v>0.25472800000000001</v>
      </c>
      <c r="D30" s="8">
        <v>2.0164599999999999</v>
      </c>
      <c r="E30" s="10">
        <v>2.271188</v>
      </c>
      <c r="F30" s="8">
        <v>5.3420690000000004</v>
      </c>
      <c r="G30" s="8">
        <v>255.43179005594814</v>
      </c>
      <c r="H30" s="8">
        <v>7.1121972392442006</v>
      </c>
      <c r="I30" s="8">
        <v>38.925590999999997</v>
      </c>
      <c r="J30" s="7">
        <v>50.231127861220514</v>
      </c>
      <c r="K30" s="7">
        <v>2.2883519100000003E-2</v>
      </c>
    </row>
    <row r="31" spans="1:11" ht="12" customHeight="1" x14ac:dyDescent="0.25">
      <c r="A31" s="14">
        <v>41695</v>
      </c>
      <c r="B31" s="12">
        <v>90.086867999999996</v>
      </c>
      <c r="C31" s="8">
        <v>0.17515600000000001</v>
      </c>
      <c r="D31" s="8">
        <v>2.0325280000000001</v>
      </c>
      <c r="E31" s="10">
        <v>2.207684</v>
      </c>
      <c r="F31" s="8">
        <v>5.3056419999999997</v>
      </c>
      <c r="G31" s="8">
        <v>256.54576946540647</v>
      </c>
      <c r="H31" s="8">
        <v>6.0229418062068003</v>
      </c>
      <c r="I31" s="8">
        <v>38.863033000000001</v>
      </c>
      <c r="J31" s="7">
        <v>50.19689789272438</v>
      </c>
      <c r="K31" s="7">
        <v>2.7460222919999999E-2</v>
      </c>
    </row>
    <row r="32" spans="1:11" ht="12" customHeight="1" x14ac:dyDescent="0.25">
      <c r="A32" s="14">
        <v>41696</v>
      </c>
      <c r="B32" s="12">
        <v>91.211181999999994</v>
      </c>
      <c r="C32" s="8">
        <v>0.19551299999999999</v>
      </c>
      <c r="D32" s="8">
        <v>1.895715</v>
      </c>
      <c r="E32" s="10">
        <v>2.0912280000000001</v>
      </c>
      <c r="F32" s="8">
        <v>5.0027889999999999</v>
      </c>
      <c r="G32" s="8">
        <v>256.22464105752221</v>
      </c>
      <c r="H32" s="8">
        <v>6.4073849002200012</v>
      </c>
      <c r="I32" s="8">
        <v>38.797089</v>
      </c>
      <c r="J32" s="7">
        <v>50.218572707080838</v>
      </c>
      <c r="K32" s="7">
        <v>2.2883519100000004E-3</v>
      </c>
    </row>
    <row r="33" spans="1:11" ht="12" customHeight="1" x14ac:dyDescent="0.25">
      <c r="A33" s="14">
        <v>41697</v>
      </c>
      <c r="B33" s="12">
        <v>91.328995000000006</v>
      </c>
      <c r="C33" s="8">
        <v>0.20446400000000001</v>
      </c>
      <c r="D33" s="8">
        <v>2.0502549999999999</v>
      </c>
      <c r="E33" s="10">
        <v>2.2547190000000001</v>
      </c>
      <c r="F33" s="8">
        <v>4.9148310000000004</v>
      </c>
      <c r="G33" s="8">
        <v>256.67285321994621</v>
      </c>
      <c r="H33" s="8">
        <v>6.2792372022156009</v>
      </c>
      <c r="I33" s="8">
        <v>38.745967999999998</v>
      </c>
      <c r="J33" s="7">
        <v>50.129562277647295</v>
      </c>
      <c r="K33" s="7">
        <v>2.5171871010000003E-2</v>
      </c>
    </row>
    <row r="34" spans="1:11" ht="12" customHeight="1" x14ac:dyDescent="0.25">
      <c r="A34" s="14">
        <v>41698</v>
      </c>
      <c r="B34" s="12">
        <v>91.515572000000006</v>
      </c>
      <c r="C34" s="8">
        <v>0.18362100000000001</v>
      </c>
      <c r="D34" s="8">
        <v>1.996289</v>
      </c>
      <c r="E34" s="10">
        <v>2.17991</v>
      </c>
      <c r="F34" s="8">
        <v>4.7636909999999997</v>
      </c>
      <c r="G34" s="8">
        <v>257.77876068330829</v>
      </c>
      <c r="H34" s="8">
        <v>5.3181294671826009</v>
      </c>
      <c r="I34" s="8">
        <v>38.715122000000001</v>
      </c>
      <c r="J34" s="7">
        <v>50.094223937133187</v>
      </c>
      <c r="K34" s="7">
        <v>8.4669020670000011E-2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90.086867999999996</v>
      </c>
      <c r="C39" s="35">
        <f t="shared" ref="C39:K39" si="0">MIN(C7:C37)</f>
        <v>0.123235</v>
      </c>
      <c r="D39" s="35">
        <f t="shared" si="0"/>
        <v>1.895715</v>
      </c>
      <c r="E39" s="35">
        <f t="shared" si="0"/>
        <v>2.0912280000000001</v>
      </c>
      <c r="F39" s="35">
        <f t="shared" si="0"/>
        <v>3.859067</v>
      </c>
      <c r="G39" s="35">
        <f t="shared" si="0"/>
        <v>251.8315996141238</v>
      </c>
      <c r="H39" s="35">
        <f t="shared" si="0"/>
        <v>3.0114709031034002</v>
      </c>
      <c r="I39" s="35">
        <f t="shared" si="0"/>
        <v>38.352241999999997</v>
      </c>
      <c r="J39" s="35">
        <f t="shared" si="0"/>
        <v>49.847174644248362</v>
      </c>
      <c r="K39" s="35">
        <f t="shared" si="0"/>
        <v>2.2883519100000004E-3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2015-06-10T21:27:03Z</cp:lastPrinted>
  <dcterms:created xsi:type="dcterms:W3CDTF">2012-05-21T15:11:37Z</dcterms:created>
  <dcterms:modified xsi:type="dcterms:W3CDTF">2015-06-10T21:27:05Z</dcterms:modified>
</cp:coreProperties>
</file>