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5\03-2015\"/>
    </mc:Choice>
  </mc:AlternateContent>
  <bookViews>
    <workbookView xWindow="0" yWindow="0" windowWidth="20730" windowHeight="11760" activeTab="1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<sst xmlns="http://schemas.openxmlformats.org/spreadsheetml/2006/main" count="72" uniqueCount="29">
  <si>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</si>
  <si>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</si>
  <si>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</si>
  <si>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</si>
  <si>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</si>
  <si>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</si>
  <si>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</si>
  <si>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</si>
  <si>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</si>
  <si>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</si>
  <si>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</si>
  <si>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</si>
  <si>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</si>
  <si>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</si>
  <si>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</si>
  <si>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</si>
  <si>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</si>
  <si>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</si>
  <si>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</si>
  <si>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</si>
  <si>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</si>
  <si>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</si>
  <si>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</si>
  <si>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</si>
  <si>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</si>
  <si>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</si>
  <si>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</si>
  <si>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Toluca,S de R.l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</si>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</sst>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7" borderId="36" applyNumberFormat="0" applyFont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Normal" xfId="0" builtinId="0"/>
    <cellStyle name="Normal 2" xfId="4"/>
    <cellStyle name="Normal 3" xfId="5"/>
    <cellStyle name="Normal 4" xfId="6"/>
    <cellStyle name="Normal 6" xfId="2"/>
    <cellStyle name="Notas 2" xfId="7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workbookViewId="0">
      <selection activeCell="R16" sqref="R1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37"/>
      <c r="M2" s="29"/>
      <c r="N2" s="29"/>
    </row>
    <row r="3" spans="1:17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7" t="s">
        <v>2</v>
      </c>
      <c r="B4" s="57"/>
      <c r="C4" s="58" t="s">
        <v>9</v>
      </c>
      <c r="D4" s="58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42064</v>
      </c>
      <c r="B7" s="11">
        <v>90.412250000000014</v>
      </c>
      <c r="C7" s="10">
        <v>0.40233333333333338</v>
      </c>
      <c r="D7" s="10">
        <v>2.4667083333333335</v>
      </c>
      <c r="E7" s="10">
        <v>2.8690416666666669</v>
      </c>
      <c r="F7" s="10">
        <v>5.762833333333333</v>
      </c>
      <c r="G7" s="10">
        <v>244.56458975176466</v>
      </c>
      <c r="H7" s="8">
        <v>81.001300000000001</v>
      </c>
      <c r="I7" s="10">
        <v>37.089850960050008</v>
      </c>
      <c r="J7" s="10">
        <v>47.555601961761724</v>
      </c>
      <c r="K7" s="7">
        <v>0.89742131000000003</v>
      </c>
      <c r="L7" s="39"/>
      <c r="M7" s="30"/>
      <c r="N7" s="30"/>
    </row>
    <row r="8" spans="1:17" ht="12" customHeight="1" x14ac:dyDescent="0.25">
      <c r="A8" s="14">
        <v>42065</v>
      </c>
      <c r="B8" s="12">
        <v>90.51879166666663</v>
      </c>
      <c r="C8" s="8">
        <v>0.40412500000000007</v>
      </c>
      <c r="D8" s="7">
        <v>2.4290833333333333</v>
      </c>
      <c r="E8" s="8">
        <v>2.8332083333333333</v>
      </c>
      <c r="F8" s="8">
        <v>5.7334583333333322</v>
      </c>
      <c r="G8" s="8">
        <v>245.14339488177714</v>
      </c>
      <c r="H8" s="8">
        <v>83.041600000000003</v>
      </c>
      <c r="I8" s="8">
        <v>37.061065837800008</v>
      </c>
      <c r="J8" s="7">
        <v>47.553870836485274</v>
      </c>
      <c r="K8" s="7">
        <v>0.85344487999999996</v>
      </c>
      <c r="L8" s="40"/>
      <c r="M8" s="36"/>
      <c r="N8" s="36"/>
    </row>
    <row r="9" spans="1:17" ht="12" customHeight="1" x14ac:dyDescent="0.25">
      <c r="A9" s="14">
        <v>42066</v>
      </c>
      <c r="B9" s="12">
        <v>89.14562500000001</v>
      </c>
      <c r="C9" s="8">
        <v>0.30687500000000001</v>
      </c>
      <c r="D9" s="7">
        <v>3.3992499999999999</v>
      </c>
      <c r="E9" s="8">
        <v>3.7061250000000001</v>
      </c>
      <c r="F9" s="8">
        <v>6.0816249999999989</v>
      </c>
      <c r="G9" s="8">
        <v>247.98354233861855</v>
      </c>
      <c r="H9" s="8">
        <v>66.080799999999996</v>
      </c>
      <c r="I9" s="8">
        <v>36.943383786750005</v>
      </c>
      <c r="J9" s="7">
        <v>47.146828757763217</v>
      </c>
      <c r="K9" s="7">
        <v>1.44597066</v>
      </c>
      <c r="L9" s="40"/>
      <c r="M9" s="36"/>
      <c r="N9" s="36"/>
    </row>
    <row r="10" spans="1:17" ht="12" customHeight="1" x14ac:dyDescent="0.25">
      <c r="A10" s="14">
        <v>42067</v>
      </c>
      <c r="B10" s="12">
        <v>88.140583333333325</v>
      </c>
      <c r="C10" s="8">
        <v>0.24970833333333334</v>
      </c>
      <c r="D10" s="7">
        <v>3.9430833333333326</v>
      </c>
      <c r="E10" s="8">
        <v>4.1927916666666656</v>
      </c>
      <c r="F10" s="8">
        <v>6.5113333333333339</v>
      </c>
      <c r="G10" s="8">
        <v>250.04943863577529</v>
      </c>
      <c r="H10" s="8">
        <v>78.483599999999996</v>
      </c>
      <c r="I10" s="8">
        <v>36.967779921449996</v>
      </c>
      <c r="J10" s="7">
        <v>46.97579567742072</v>
      </c>
      <c r="K10" s="7">
        <v>0.96550634999999996</v>
      </c>
      <c r="L10" s="40"/>
      <c r="M10" s="36"/>
      <c r="N10" s="36"/>
    </row>
    <row r="11" spans="1:17" ht="12" customHeight="1" x14ac:dyDescent="0.25">
      <c r="A11" s="14">
        <v>42068</v>
      </c>
      <c r="B11" s="12">
        <v>88.171833333333339</v>
      </c>
      <c r="C11" s="8">
        <v>0.27937500000000004</v>
      </c>
      <c r="D11" s="7">
        <v>3.4455833333333334</v>
      </c>
      <c r="E11" s="8">
        <v>3.7249583333333334</v>
      </c>
      <c r="F11" s="8">
        <v>6.7617500000000001</v>
      </c>
      <c r="G11" s="8">
        <v>250.81363565472711</v>
      </c>
      <c r="H11" s="8">
        <v>97.829566222500006</v>
      </c>
      <c r="I11" s="8">
        <v>37.340313186300001</v>
      </c>
      <c r="J11" s="7">
        <v>47.375735983233874</v>
      </c>
      <c r="K11" s="7">
        <v>1.043629874933333</v>
      </c>
      <c r="L11" s="40"/>
      <c r="M11" s="36"/>
      <c r="N11" s="36"/>
    </row>
    <row r="12" spans="1:17" ht="12" customHeight="1" x14ac:dyDescent="0.25">
      <c r="A12" s="14">
        <v>42069</v>
      </c>
      <c r="B12" s="12">
        <v>88.160000000000011</v>
      </c>
      <c r="C12" s="8">
        <v>0.26900000000000002</v>
      </c>
      <c r="D12" s="7">
        <v>3.3449166666666659</v>
      </c>
      <c r="E12" s="8">
        <v>3.613916666666666</v>
      </c>
      <c r="F12" s="8">
        <v>6.8465833333333324</v>
      </c>
      <c r="G12" s="8">
        <v>250.70715613286907</v>
      </c>
      <c r="H12" s="8">
        <v>123.38313252</v>
      </c>
      <c r="I12" s="8">
        <v>37.421998526549999</v>
      </c>
      <c r="J12" s="7">
        <v>47.470380893097001</v>
      </c>
      <c r="K12" s="7">
        <v>0.91577870883333323</v>
      </c>
      <c r="L12" s="40"/>
      <c r="M12" s="36"/>
      <c r="N12" s="36"/>
    </row>
    <row r="13" spans="1:17" ht="12" customHeight="1" x14ac:dyDescent="0.25">
      <c r="A13" s="14">
        <v>42070</v>
      </c>
      <c r="B13" s="12">
        <v>88.278374999999983</v>
      </c>
      <c r="C13" s="8">
        <v>0.28437499999999993</v>
      </c>
      <c r="D13" s="8">
        <v>3.3918749999999993</v>
      </c>
      <c r="E13" s="8">
        <v>3.6762499999999991</v>
      </c>
      <c r="F13" s="8">
        <v>6.7049166666666684</v>
      </c>
      <c r="G13" s="8">
        <v>250.8981000951288</v>
      </c>
      <c r="H13" s="8">
        <v>120.59232729999999</v>
      </c>
      <c r="I13" s="8">
        <v>37.331085304650003</v>
      </c>
      <c r="J13" s="7">
        <v>47.389081307616848</v>
      </c>
      <c r="K13" s="7">
        <v>2.0932370300000001</v>
      </c>
      <c r="L13" s="40"/>
      <c r="M13" s="36"/>
      <c r="N13" s="36"/>
    </row>
    <row r="14" spans="1:17" ht="12" customHeight="1" x14ac:dyDescent="0.25">
      <c r="A14" s="14">
        <v>42071</v>
      </c>
      <c r="B14" s="12">
        <v>88.556666666666672</v>
      </c>
      <c r="C14" s="8">
        <v>0.30449999999999999</v>
      </c>
      <c r="D14" s="8">
        <v>3.5424166666666665</v>
      </c>
      <c r="E14" s="8">
        <v>3.8469166666666665</v>
      </c>
      <c r="F14" s="8">
        <v>6.4475833333333341</v>
      </c>
      <c r="G14" s="8">
        <v>248.69293802461428</v>
      </c>
      <c r="H14" s="8">
        <v>115.8574186</v>
      </c>
      <c r="I14" s="8">
        <v>37.050416537549992</v>
      </c>
      <c r="J14" s="7">
        <v>47.152603718508558</v>
      </c>
      <c r="K14" s="7">
        <v>1.8307576109999999</v>
      </c>
      <c r="L14" s="40"/>
      <c r="M14" s="36"/>
      <c r="N14" s="36"/>
    </row>
    <row r="15" spans="1:17" ht="12" customHeight="1" x14ac:dyDescent="0.25">
      <c r="A15" s="14">
        <v>42072</v>
      </c>
      <c r="B15" s="12">
        <v>88.422166666666669</v>
      </c>
      <c r="C15" s="8">
        <v>0.31325000000000003</v>
      </c>
      <c r="D15" s="8">
        <v>3.4308749999999999</v>
      </c>
      <c r="E15" s="8">
        <v>3.7441249999999999</v>
      </c>
      <c r="F15" s="8">
        <v>6.466874999999999</v>
      </c>
      <c r="G15" s="8">
        <v>247.80423513868516</v>
      </c>
      <c r="H15" s="8">
        <v>99.074756190000002</v>
      </c>
      <c r="I15" s="8">
        <v>37.229821789800006</v>
      </c>
      <c r="J15" s="7">
        <v>47.296512654331998</v>
      </c>
      <c r="K15" s="7">
        <v>1.0528505859999999</v>
      </c>
      <c r="L15" s="40"/>
      <c r="M15" s="36"/>
      <c r="N15" s="36"/>
    </row>
    <row r="16" spans="1:17" ht="12" customHeight="1" x14ac:dyDescent="0.25">
      <c r="A16" s="14">
        <v>42073</v>
      </c>
      <c r="B16" s="12">
        <v>88.238416666666652</v>
      </c>
      <c r="C16" s="8">
        <v>0.30816666666666664</v>
      </c>
      <c r="D16" s="8">
        <v>3.5651249999999997</v>
      </c>
      <c r="E16" s="8">
        <v>3.8732916666666664</v>
      </c>
      <c r="F16" s="8">
        <v>6.6392499999999997</v>
      </c>
      <c r="G16" s="8">
        <v>248.38411537573018</v>
      </c>
      <c r="H16" s="8">
        <v>100.97422128340529</v>
      </c>
      <c r="I16" s="8">
        <v>37.176367867499998</v>
      </c>
      <c r="J16" s="7">
        <v>47.214510360907397</v>
      </c>
      <c r="K16" s="7">
        <v>0.9018149086840338</v>
      </c>
      <c r="L16" s="40"/>
      <c r="M16" s="36"/>
      <c r="N16" s="36"/>
    </row>
    <row r="17" spans="1:14" ht="12" customHeight="1" x14ac:dyDescent="0.25">
      <c r="A17" s="14">
        <v>42074</v>
      </c>
      <c r="B17" s="12">
        <v>88.645958333333297</v>
      </c>
      <c r="C17" s="8">
        <v>0.34016666666666667</v>
      </c>
      <c r="D17" s="8">
        <v>3.372583333333333</v>
      </c>
      <c r="E17" s="8">
        <v>3.7127499999999998</v>
      </c>
      <c r="F17" s="8">
        <v>6.5412083333333335</v>
      </c>
      <c r="G17" s="8">
        <v>248.3570063539326</v>
      </c>
      <c r="H17" s="8">
        <v>107.77879878374998</v>
      </c>
      <c r="I17" s="8">
        <v>37.1050035126</v>
      </c>
      <c r="J17" s="7">
        <v>47.231526198460202</v>
      </c>
      <c r="K17" s="7">
        <v>0.74213279798750009</v>
      </c>
      <c r="L17" s="40"/>
      <c r="M17" s="36"/>
      <c r="N17" s="36"/>
    </row>
    <row r="18" spans="1:14" ht="12" customHeight="1" x14ac:dyDescent="0.25">
      <c r="A18" s="14">
        <v>42075</v>
      </c>
      <c r="B18" s="12">
        <v>88.574208333333331</v>
      </c>
      <c r="C18" s="8">
        <v>0.34337499999999999</v>
      </c>
      <c r="D18" s="8">
        <v>3.2219999999999991</v>
      </c>
      <c r="E18" s="8">
        <v>3.5653749999999991</v>
      </c>
      <c r="F18" s="8">
        <v>6.6219583333333345</v>
      </c>
      <c r="G18" s="8">
        <v>248.8963049889916</v>
      </c>
      <c r="H18" s="8">
        <v>94.644657449999983</v>
      </c>
      <c r="I18" s="8">
        <v>37.272268440449999</v>
      </c>
      <c r="J18" s="7">
        <v>47.38775074640602</v>
      </c>
      <c r="K18" s="7">
        <v>0.83009147237499981</v>
      </c>
      <c r="L18" s="40"/>
      <c r="M18" s="36"/>
      <c r="N18" s="36"/>
    </row>
    <row r="19" spans="1:14" ht="12" customHeight="1" x14ac:dyDescent="0.25">
      <c r="A19" s="14">
        <v>42076</v>
      </c>
      <c r="B19" s="12">
        <v>89.323125000000005</v>
      </c>
      <c r="C19" s="8">
        <v>0.39150000000000001</v>
      </c>
      <c r="D19" s="8">
        <v>2.9851666666666667</v>
      </c>
      <c r="E19" s="8">
        <v>3.3766666666666669</v>
      </c>
      <c r="F19" s="8">
        <v>6.2074166666666644</v>
      </c>
      <c r="G19" s="8">
        <v>247.66873713402154</v>
      </c>
      <c r="H19" s="8">
        <v>89.703400000000002</v>
      </c>
      <c r="I19" s="8">
        <v>37.124125849350001</v>
      </c>
      <c r="J19" s="7">
        <v>47.368619082133186</v>
      </c>
      <c r="K19" s="7">
        <v>0.77549999999999997</v>
      </c>
      <c r="L19" s="40"/>
      <c r="M19" s="36"/>
      <c r="N19" s="36"/>
    </row>
    <row r="20" spans="1:14" ht="12" customHeight="1" x14ac:dyDescent="0.25">
      <c r="A20" s="14">
        <v>42077</v>
      </c>
      <c r="B20" s="12">
        <v>89.166999999999987</v>
      </c>
      <c r="C20" s="8">
        <v>0.36012500000000003</v>
      </c>
      <c r="D20" s="8">
        <v>3.1630416666666665</v>
      </c>
      <c r="E20" s="8">
        <v>3.5231666666666666</v>
      </c>
      <c r="F20" s="8">
        <v>6.31325</v>
      </c>
      <c r="G20" s="8">
        <v>247.0247558156712</v>
      </c>
      <c r="H20" s="8">
        <v>84.762045787500014</v>
      </c>
      <c r="I20" s="8">
        <v>37.041377236349994</v>
      </c>
      <c r="J20" s="7">
        <v>47.267637236786108</v>
      </c>
      <c r="K20" s="8">
        <v>0.72099274012500025</v>
      </c>
      <c r="L20" s="40"/>
      <c r="M20" s="36"/>
      <c r="N20" s="36"/>
    </row>
    <row r="21" spans="1:14" ht="12" customHeight="1" x14ac:dyDescent="0.25">
      <c r="A21" s="14">
        <v>42078</v>
      </c>
      <c r="B21" s="12">
        <v>88.643749999999997</v>
      </c>
      <c r="C21" s="8">
        <v>0.30649999999999999</v>
      </c>
      <c r="D21" s="8">
        <v>3.653</v>
      </c>
      <c r="E21" s="8">
        <v>3.9595000000000002</v>
      </c>
      <c r="F21" s="8">
        <v>6.341375000000002</v>
      </c>
      <c r="G21" s="8">
        <v>246.52247990621149</v>
      </c>
      <c r="H21" s="8">
        <v>76.134178886249998</v>
      </c>
      <c r="I21" s="8">
        <v>36.937696367850002</v>
      </c>
      <c r="J21" s="7">
        <v>47.040635763479642</v>
      </c>
      <c r="K21" s="8">
        <v>0.78896159887500006</v>
      </c>
      <c r="L21" s="40"/>
      <c r="M21" s="36"/>
      <c r="N21" s="36"/>
    </row>
    <row r="22" spans="1:14" ht="12" customHeight="1" x14ac:dyDescent="0.25">
      <c r="A22" s="14">
        <v>42079</v>
      </c>
      <c r="B22" s="12">
        <v>88.362958333333339</v>
      </c>
      <c r="C22" s="8">
        <v>0.24720833333333339</v>
      </c>
      <c r="D22" s="8">
        <v>3.7845833333333334</v>
      </c>
      <c r="E22" s="8">
        <v>4.0317916666666669</v>
      </c>
      <c r="F22" s="8">
        <v>6.2939166666666653</v>
      </c>
      <c r="G22" s="8">
        <v>245.53014711024937</v>
      </c>
      <c r="H22" s="8">
        <v>80.274805897499988</v>
      </c>
      <c r="I22" s="8">
        <v>37.086431565599995</v>
      </c>
      <c r="J22" s="7">
        <v>47.10999495962561</v>
      </c>
      <c r="K22" s="8">
        <v>1.272063333375</v>
      </c>
      <c r="L22" s="40"/>
      <c r="M22" s="36"/>
      <c r="N22" s="36"/>
    </row>
    <row r="23" spans="1:14" ht="12" customHeight="1" x14ac:dyDescent="0.25">
      <c r="A23" s="14">
        <v>42080</v>
      </c>
      <c r="B23" s="12">
        <v>88.646416666666653</v>
      </c>
      <c r="C23" s="8">
        <v>0.20487500000000003</v>
      </c>
      <c r="D23" s="8">
        <v>3.9347500000000006</v>
      </c>
      <c r="E23" s="8">
        <v>4.1396250000000006</v>
      </c>
      <c r="F23" s="8">
        <v>6.0909166666666685</v>
      </c>
      <c r="G23" s="8">
        <v>247.62682242786346</v>
      </c>
      <c r="H23" s="8">
        <v>103.35695175749997</v>
      </c>
      <c r="I23" s="8">
        <v>36.885677122350003</v>
      </c>
      <c r="J23" s="7">
        <v>46.957636905352842</v>
      </c>
      <c r="K23" s="8">
        <v>4.553042140625001</v>
      </c>
      <c r="L23" s="40"/>
      <c r="M23" s="36"/>
      <c r="N23" s="36"/>
    </row>
    <row r="24" spans="1:14" ht="12" customHeight="1" x14ac:dyDescent="0.25">
      <c r="A24" s="14">
        <v>42081</v>
      </c>
      <c r="B24" s="12">
        <v>88.737749999999991</v>
      </c>
      <c r="C24" s="8">
        <v>0.20837500000000006</v>
      </c>
      <c r="D24" s="8">
        <v>3.9229166666666662</v>
      </c>
      <c r="E24" s="8">
        <v>4.1312916666666659</v>
      </c>
      <c r="F24" s="8">
        <v>6.0564583333333326</v>
      </c>
      <c r="G24" s="8">
        <v>249.10165118788393</v>
      </c>
      <c r="H24" s="8">
        <v>128.96301655124998</v>
      </c>
      <c r="I24" s="8">
        <v>36.844335263550008</v>
      </c>
      <c r="J24" s="7">
        <v>46.936299957821653</v>
      </c>
      <c r="K24" s="7">
        <v>1.1716785573749999</v>
      </c>
      <c r="L24" s="40"/>
      <c r="M24" s="36"/>
      <c r="N24" s="36"/>
    </row>
    <row r="25" spans="1:14" ht="12" customHeight="1" x14ac:dyDescent="0.25">
      <c r="A25" s="14">
        <v>42082</v>
      </c>
      <c r="B25" s="12">
        <v>89.511333333333354</v>
      </c>
      <c r="C25" s="8">
        <v>0.30541666666666673</v>
      </c>
      <c r="D25" s="8">
        <v>3.2293750000000006</v>
      </c>
      <c r="E25" s="8">
        <v>3.5347916666666674</v>
      </c>
      <c r="F25" s="8">
        <v>5.9583750000000002</v>
      </c>
      <c r="G25" s="8">
        <v>247.88410937498611</v>
      </c>
      <c r="H25" s="8">
        <v>131.56506951168816</v>
      </c>
      <c r="I25" s="8">
        <v>36.967591864350005</v>
      </c>
      <c r="J25" s="7">
        <v>47.230990364728662</v>
      </c>
      <c r="K25" s="7">
        <v>1.0953751830659173</v>
      </c>
      <c r="L25" s="40"/>
      <c r="M25" s="36"/>
      <c r="N25" s="36"/>
    </row>
    <row r="26" spans="1:14" ht="12" customHeight="1" x14ac:dyDescent="0.25">
      <c r="A26" s="14">
        <v>42083</v>
      </c>
      <c r="B26" s="12">
        <v>89.68012499999999</v>
      </c>
      <c r="C26" s="8">
        <v>0.38291666666666657</v>
      </c>
      <c r="D26" s="8">
        <v>3.1866666666666674</v>
      </c>
      <c r="E26" s="8">
        <v>3.569583333333334</v>
      </c>
      <c r="F26" s="8">
        <v>5.7356249999999998</v>
      </c>
      <c r="G26" s="8">
        <v>246.93608491767395</v>
      </c>
      <c r="H26" s="8">
        <v>123.87649689293286</v>
      </c>
      <c r="I26" s="8">
        <v>36.9096380043</v>
      </c>
      <c r="J26" s="7">
        <v>47.165897691337832</v>
      </c>
      <c r="K26" s="7">
        <v>1.2574085974555878</v>
      </c>
      <c r="L26" s="40"/>
      <c r="M26" s="36"/>
      <c r="N26" s="36"/>
    </row>
    <row r="27" spans="1:14" ht="12" customHeight="1" x14ac:dyDescent="0.25">
      <c r="A27" s="14">
        <v>42084</v>
      </c>
      <c r="B27" s="12">
        <v>90.064000000000021</v>
      </c>
      <c r="C27" s="8">
        <v>0.32300000000000018</v>
      </c>
      <c r="D27" s="8">
        <v>3.224000000000002</v>
      </c>
      <c r="E27" s="8">
        <v>3.5470000000000024</v>
      </c>
      <c r="F27" s="8">
        <v>5.5030000000000001</v>
      </c>
      <c r="G27" s="8">
        <v>247.63223370359648</v>
      </c>
      <c r="H27" s="8">
        <v>118.83540000000001</v>
      </c>
      <c r="I27" s="8">
        <v>36.7451557284</v>
      </c>
      <c r="J27" s="8">
        <v>47.087508215590574</v>
      </c>
      <c r="K27" s="8">
        <v>1.2829999999999999</v>
      </c>
      <c r="L27" s="40"/>
      <c r="M27" s="36"/>
      <c r="N27" s="36"/>
    </row>
    <row r="28" spans="1:14" ht="12" customHeight="1" x14ac:dyDescent="0.25">
      <c r="A28" s="14">
        <v>42085</v>
      </c>
      <c r="B28" s="12">
        <v>89.560749999999999</v>
      </c>
      <c r="C28" s="8">
        <v>0.30512500000000004</v>
      </c>
      <c r="D28" s="8">
        <v>3.5156250000000004</v>
      </c>
      <c r="E28" s="8">
        <v>3.8207500000000003</v>
      </c>
      <c r="F28" s="8">
        <v>5.6437083333333335</v>
      </c>
      <c r="G28" s="8">
        <v>247.93792083148699</v>
      </c>
      <c r="H28" s="8">
        <v>113.79432823125001</v>
      </c>
      <c r="I28" s="8">
        <v>36.75907300050001</v>
      </c>
      <c r="J28" s="8">
        <v>46.990746837846544</v>
      </c>
      <c r="K28" s="8">
        <v>1.3086619496250003</v>
      </c>
      <c r="L28" s="40"/>
      <c r="M28" s="36"/>
      <c r="N28" s="36"/>
    </row>
    <row r="29" spans="1:14" ht="12" customHeight="1" x14ac:dyDescent="0.25">
      <c r="A29" s="14">
        <v>42086</v>
      </c>
      <c r="B29" s="12">
        <v>89.372749999999996</v>
      </c>
      <c r="C29" s="8">
        <v>0.31416666666666676</v>
      </c>
      <c r="D29" s="8">
        <v>3.7300000000000004</v>
      </c>
      <c r="E29" s="8">
        <v>4.0441666666666674</v>
      </c>
      <c r="F29" s="8">
        <v>5.5699583333333322</v>
      </c>
      <c r="G29" s="8">
        <v>248.02500325480145</v>
      </c>
      <c r="H29" s="8">
        <v>115.65265219499997</v>
      </c>
      <c r="I29" s="8">
        <v>36.694589128050005</v>
      </c>
      <c r="J29" s="8">
        <v>46.860525374326741</v>
      </c>
      <c r="K29" s="8">
        <v>1.0988879761666668</v>
      </c>
      <c r="L29" s="40"/>
      <c r="M29" s="36"/>
      <c r="N29" s="36"/>
    </row>
    <row r="30" spans="1:14" ht="12" customHeight="1" x14ac:dyDescent="0.25">
      <c r="A30" s="14">
        <v>42087</v>
      </c>
      <c r="B30" s="12">
        <v>90.012749999999983</v>
      </c>
      <c r="C30" s="8">
        <v>0.34441666666666659</v>
      </c>
      <c r="D30" s="8">
        <v>3.3081250000000009</v>
      </c>
      <c r="E30" s="8">
        <v>3.6525416666666675</v>
      </c>
      <c r="F30" s="8">
        <v>5.4433749999999996</v>
      </c>
      <c r="G30" s="8">
        <v>249.07910905817479</v>
      </c>
      <c r="H30" s="8">
        <v>127.115130885</v>
      </c>
      <c r="I30" s="8">
        <v>36.703490613749999</v>
      </c>
      <c r="J30" s="8">
        <v>47.019817594109412</v>
      </c>
      <c r="K30" s="8">
        <v>0.97497551829166651</v>
      </c>
      <c r="L30" s="40"/>
      <c r="M30" s="36"/>
      <c r="N30" s="36"/>
    </row>
    <row r="31" spans="1:14" ht="12" customHeight="1" x14ac:dyDescent="0.25">
      <c r="A31" s="14">
        <v>42088</v>
      </c>
      <c r="B31" s="12">
        <v>91.449875000000006</v>
      </c>
      <c r="C31" s="8">
        <v>0.50433333333333341</v>
      </c>
      <c r="D31" s="8">
        <v>2.0932916666666666</v>
      </c>
      <c r="E31" s="8">
        <v>2.5976249999999999</v>
      </c>
      <c r="F31" s="8">
        <v>5.1469166666666659</v>
      </c>
      <c r="G31" s="8">
        <v>249.72096456093263</v>
      </c>
      <c r="H31" s="8">
        <v>118.85997260625</v>
      </c>
      <c r="I31" s="8">
        <v>36.934772411400004</v>
      </c>
      <c r="J31" s="8">
        <v>47.557088732876515</v>
      </c>
      <c r="K31" s="8">
        <v>0.87679827787499998</v>
      </c>
      <c r="L31" s="40"/>
      <c r="M31" s="36"/>
      <c r="N31" s="36"/>
    </row>
    <row r="32" spans="1:14" ht="12" customHeight="1" x14ac:dyDescent="0.25">
      <c r="A32" s="14">
        <v>42089</v>
      </c>
      <c r="B32" s="12">
        <v>92.059541666666675</v>
      </c>
      <c r="C32" s="8">
        <v>0.52362500000000012</v>
      </c>
      <c r="D32" s="8">
        <v>1.9428333333333336</v>
      </c>
      <c r="E32" s="8">
        <v>2.4664583333333336</v>
      </c>
      <c r="F32" s="8">
        <v>4.7217500000000001</v>
      </c>
      <c r="G32" s="8">
        <v>249.97481599327392</v>
      </c>
      <c r="H32" s="8">
        <v>87.110662724999997</v>
      </c>
      <c r="I32" s="8">
        <v>36.830764798049998</v>
      </c>
      <c r="J32" s="8">
        <v>47.547718554209361</v>
      </c>
      <c r="K32" s="8">
        <v>0.80586667400000012</v>
      </c>
      <c r="L32" s="40"/>
      <c r="M32" s="36"/>
      <c r="N32" s="36"/>
    </row>
    <row r="33" spans="1:14" ht="12" customHeight="1" x14ac:dyDescent="0.25">
      <c r="A33" s="14">
        <v>42090</v>
      </c>
      <c r="B33" s="12">
        <v>91.743583333333319</v>
      </c>
      <c r="C33" s="8">
        <v>0.42808333333333332</v>
      </c>
      <c r="D33" s="8">
        <v>2.8045833333333334</v>
      </c>
      <c r="E33" s="8">
        <v>3.2326666666666668</v>
      </c>
      <c r="F33" s="8">
        <v>4.2749166666666678</v>
      </c>
      <c r="G33" s="8">
        <v>252.5788661164884</v>
      </c>
      <c r="H33" s="8">
        <v>75.995103922499979</v>
      </c>
      <c r="I33" s="8">
        <v>36.434496564000007</v>
      </c>
      <c r="J33" s="8">
        <v>47.017146408587394</v>
      </c>
      <c r="K33" s="8">
        <v>0.8569304576250002</v>
      </c>
      <c r="L33" s="40"/>
      <c r="M33" s="36"/>
      <c r="N33" s="36"/>
    </row>
    <row r="34" spans="1:14" ht="12" customHeight="1" x14ac:dyDescent="0.25">
      <c r="A34" s="14">
        <v>42091</v>
      </c>
      <c r="B34" s="12">
        <v>92.528833333333338</v>
      </c>
      <c r="C34" s="8">
        <v>0.47775000000000006</v>
      </c>
      <c r="D34" s="8">
        <v>2.6090833333333339</v>
      </c>
      <c r="E34" s="8">
        <v>3.0868333333333338</v>
      </c>
      <c r="F34" s="8">
        <v>3.7737916666666664</v>
      </c>
      <c r="G34" s="8">
        <v>252.49298892781334</v>
      </c>
      <c r="H34" s="8">
        <v>84.925988459999999</v>
      </c>
      <c r="I34" s="8">
        <v>36.250026330449998</v>
      </c>
      <c r="J34" s="8">
        <v>46.95838272106888</v>
      </c>
      <c r="K34" s="8">
        <v>0.79988309070833363</v>
      </c>
      <c r="L34" s="40"/>
      <c r="M34" s="36"/>
      <c r="N34" s="36"/>
    </row>
    <row r="35" spans="1:14" ht="12" customHeight="1" x14ac:dyDescent="0.25">
      <c r="A35" s="14">
        <v>42092</v>
      </c>
      <c r="B35" s="12">
        <v>93.949041666666673</v>
      </c>
      <c r="C35" s="8">
        <v>0.54554166666666648</v>
      </c>
      <c r="D35" s="8">
        <v>1.9835416666666668</v>
      </c>
      <c r="E35" s="8">
        <v>2.5290833333333333</v>
      </c>
      <c r="F35" s="8">
        <v>3.0088750000000002</v>
      </c>
      <c r="G35" s="8">
        <v>247.28252417578096</v>
      </c>
      <c r="H35" s="8">
        <v>59.178085623750007</v>
      </c>
      <c r="I35" s="8">
        <v>36.173910480899998</v>
      </c>
      <c r="J35" s="8">
        <v>47.135281745747463</v>
      </c>
      <c r="K35" s="8">
        <v>0.86564441387500013</v>
      </c>
      <c r="L35" s="40"/>
      <c r="M35" s="36"/>
      <c r="N35" s="36"/>
    </row>
    <row r="36" spans="1:14" ht="12" customHeight="1" x14ac:dyDescent="0.25">
      <c r="A36" s="14">
        <v>42093</v>
      </c>
      <c r="B36" s="12">
        <v>94.450583333333341</v>
      </c>
      <c r="C36" s="8">
        <v>0.56795833333333334</v>
      </c>
      <c r="D36" s="8">
        <v>1.8613333333333328</v>
      </c>
      <c r="E36" s="8">
        <v>2.429291666666666</v>
      </c>
      <c r="F36" s="8">
        <v>2.5846250000000004</v>
      </c>
      <c r="G36" s="8">
        <v>246.94354898551268</v>
      </c>
      <c r="H36" s="8">
        <v>40.357221213749995</v>
      </c>
      <c r="I36" s="8">
        <v>36.088315890600001</v>
      </c>
      <c r="J36" s="8">
        <v>47.122680304222669</v>
      </c>
      <c r="K36" s="8">
        <v>0.98903403437500004</v>
      </c>
      <c r="L36" s="40"/>
      <c r="M36" s="36"/>
      <c r="N36" s="36"/>
    </row>
    <row r="37" spans="1:14" ht="12" customHeight="1" thickBot="1" x14ac:dyDescent="0.3">
      <c r="A37" s="14">
        <v>42094</v>
      </c>
      <c r="B37" s="26">
        <v>93.586083333333349</v>
      </c>
      <c r="C37" s="27">
        <v>0.53712499999999996</v>
      </c>
      <c r="D37" s="27">
        <v>2.0931250000000001</v>
      </c>
      <c r="E37" s="27">
        <v>2.6302500000000002</v>
      </c>
      <c r="F37" s="27">
        <v>3.1952500000000001</v>
      </c>
      <c r="G37" s="27">
        <v>247.16927883056456</v>
      </c>
      <c r="H37" s="8">
        <v>29.512751137499993</v>
      </c>
      <c r="I37" s="8">
        <v>36.231357912599996</v>
      </c>
      <c r="J37" s="8">
        <v>47.126346814369427</v>
      </c>
      <c r="K37" s="8">
        <v>0.85001738566666674</v>
      </c>
      <c r="L37" s="40"/>
      <c r="M37" s="36"/>
      <c r="N37" s="36"/>
    </row>
    <row r="38" spans="1:14" ht="17.25" customHeight="1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88.140583333333325</v>
      </c>
      <c r="C40" s="31">
        <f t="shared" ref="C40:J40" si="0">MIN(C7:C37)</f>
        <v>0.20487500000000003</v>
      </c>
      <c r="D40" s="31">
        <f t="shared" si="0"/>
        <v>1.8613333333333328</v>
      </c>
      <c r="E40" s="31">
        <f t="shared" si="0"/>
        <v>2.429291666666666</v>
      </c>
      <c r="F40" s="31">
        <f t="shared" si="0"/>
        <v>2.5846250000000004</v>
      </c>
      <c r="G40" s="31">
        <f t="shared" si="0"/>
        <v>244.56458975176466</v>
      </c>
      <c r="H40" s="31">
        <f>MIN(H7:H37)</f>
        <v>29.512751137499993</v>
      </c>
      <c r="I40" s="31">
        <f t="shared" si="0"/>
        <v>36.088315890600001</v>
      </c>
      <c r="J40" s="31">
        <f t="shared" si="0"/>
        <v>46.860525374326741</v>
      </c>
      <c r="K40" s="31">
        <f>MIN(K7:K37)</f>
        <v>0.72099274012500025</v>
      </c>
      <c r="L40" s="28"/>
    </row>
    <row r="41" spans="1:14" x14ac:dyDescent="0.25">
      <c r="A41" s="20" t="s">
        <v>18</v>
      </c>
      <c r="B41" s="32">
        <f>AVERAGE(B7:B37)</f>
        <v>89.874681451612901</v>
      </c>
      <c r="C41" s="32">
        <f t="shared" ref="C41:L41" si="1">AVERAGE(C7:C37)</f>
        <v>0.3575255376344087</v>
      </c>
      <c r="D41" s="32">
        <f t="shared" si="1"/>
        <v>3.1154368279569895</v>
      </c>
      <c r="E41" s="32">
        <f t="shared" si="1"/>
        <v>3.4729623655913975</v>
      </c>
      <c r="F41" s="32">
        <f t="shared" si="1"/>
        <v>5.6446088709677404</v>
      </c>
      <c r="G41" s="32">
        <f t="shared" si="1"/>
        <v>248.36859676405169</v>
      </c>
      <c r="H41" s="32">
        <f>AVERAGE(H7:H37)</f>
        <v>95.442433568847619</v>
      </c>
      <c r="I41" s="32">
        <f t="shared" si="1"/>
        <v>36.891360703350003</v>
      </c>
      <c r="J41" s="32">
        <f t="shared" si="1"/>
        <v>47.201650140652035</v>
      </c>
      <c r="K41" s="32">
        <f>AVERAGE(K7:K37)</f>
        <v>1.1586244554489693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94.450583333333341</v>
      </c>
      <c r="C42" s="33">
        <f t="shared" ref="C42:J42" si="2">MAX(C7:C37)</f>
        <v>0.56795833333333334</v>
      </c>
      <c r="D42" s="33">
        <f t="shared" si="2"/>
        <v>3.9430833333333326</v>
      </c>
      <c r="E42" s="33">
        <f t="shared" si="2"/>
        <v>4.1927916666666656</v>
      </c>
      <c r="F42" s="33">
        <f t="shared" si="2"/>
        <v>6.8465833333333324</v>
      </c>
      <c r="G42" s="33">
        <f t="shared" si="2"/>
        <v>252.5788661164884</v>
      </c>
      <c r="H42" s="33">
        <f>MAX(H7:H37)</f>
        <v>131.56506951168816</v>
      </c>
      <c r="I42" s="33">
        <f t="shared" si="2"/>
        <v>37.421998526549999</v>
      </c>
      <c r="J42" s="33">
        <f t="shared" si="2"/>
        <v>47.557088732876515</v>
      </c>
      <c r="K42" s="33">
        <f>MAX(K7:K37)</f>
        <v>4.553042140625001</v>
      </c>
      <c r="L42" s="28"/>
    </row>
    <row r="43" spans="1:14" ht="15.75" thickBot="1" x14ac:dyDescent="0.3">
      <c r="A43" s="24" t="s">
        <v>25</v>
      </c>
      <c r="B43" s="34">
        <f>STDEV(B7:B37)</f>
        <v>1.8206574876806854</v>
      </c>
      <c r="C43" s="34">
        <f t="shared" ref="C43:J43" si="3">STDEV(C7:C37)</f>
        <v>9.9443219466434307E-2</v>
      </c>
      <c r="D43" s="34">
        <f t="shared" si="3"/>
        <v>0.62750904725207779</v>
      </c>
      <c r="E43" s="34">
        <f t="shared" si="3"/>
        <v>0.53304394007901512</v>
      </c>
      <c r="F43" s="34">
        <f t="shared" si="3"/>
        <v>1.15250862472056</v>
      </c>
      <c r="G43" s="34">
        <f t="shared" si="3"/>
        <v>1.9032785049595236</v>
      </c>
      <c r="H43" s="34">
        <f>STDEV(H7:H37)</f>
        <v>25.620460480271859</v>
      </c>
      <c r="I43" s="34">
        <f t="shared" si="3"/>
        <v>0.3475643161829905</v>
      </c>
      <c r="J43" s="34">
        <f t="shared" si="3"/>
        <v>0.20406916876530976</v>
      </c>
      <c r="K43" s="34">
        <f>STDEV(K7:K37)</f>
        <v>0.70165852657747496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x14ac:dyDescent="0.25">
      <c r="A46" s="2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  <row r="47" spans="1:14" x14ac:dyDescent="0.25">
      <c r="A47" s="2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</row>
    <row r="48" spans="1:14" x14ac:dyDescent="0.25">
      <c r="A48" s="2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x14ac:dyDescent="0.25">
      <c r="A49" s="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tabSelected="1" workbookViewId="0">
      <selection activeCell="G7" sqref="G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42064</v>
      </c>
      <c r="B7" s="11">
        <v>91.052999999999997</v>
      </c>
      <c r="C7" s="10">
        <v>0.46</v>
      </c>
      <c r="D7" s="10">
        <v>2.863</v>
      </c>
      <c r="E7" s="10">
        <v>3.323</v>
      </c>
      <c r="F7" s="10">
        <v>6.0460000000000003</v>
      </c>
      <c r="G7" s="10">
        <v>244.81379999999999</v>
      </c>
      <c r="H7" s="8">
        <v>86.419200000000004</v>
      </c>
      <c r="I7" s="8">
        <v>37.288210204800002</v>
      </c>
      <c r="J7" s="7">
        <v>47.644738366224423</v>
      </c>
      <c r="K7" s="7">
        <v>2.2516862999999998</v>
      </c>
    </row>
    <row r="8" spans="1:13" ht="12" customHeight="1" x14ac:dyDescent="0.25">
      <c r="A8" s="14">
        <v>42065</v>
      </c>
      <c r="B8" s="12">
        <v>92.984999999999999</v>
      </c>
      <c r="C8" s="8">
        <v>0.67200000000000004</v>
      </c>
      <c r="D8" s="7">
        <v>3.1339999999999999</v>
      </c>
      <c r="E8" s="10">
        <v>3.806</v>
      </c>
      <c r="F8" s="8">
        <v>6.0010000000000003</v>
      </c>
      <c r="G8" s="8">
        <v>244.85794456258185</v>
      </c>
      <c r="H8" s="8">
        <v>87.8339</v>
      </c>
      <c r="I8" s="8">
        <v>37.221736381200003</v>
      </c>
      <c r="J8" s="7">
        <v>47.620482822074159</v>
      </c>
      <c r="K8" s="7">
        <v>1.97144546</v>
      </c>
    </row>
    <row r="9" spans="1:13" ht="12" customHeight="1" x14ac:dyDescent="0.25">
      <c r="A9" s="14">
        <v>42066</v>
      </c>
      <c r="B9" s="12">
        <v>91.822999999999993</v>
      </c>
      <c r="C9" s="8">
        <v>0.36099999999999999</v>
      </c>
      <c r="D9" s="7">
        <v>4.3179999999999996</v>
      </c>
      <c r="E9" s="10">
        <v>4.6789999999999994</v>
      </c>
      <c r="F9" s="8">
        <v>6.4939999999999998</v>
      </c>
      <c r="G9" s="8">
        <v>248.05678802974734</v>
      </c>
      <c r="H9" s="8">
        <v>72.9726</v>
      </c>
      <c r="I9" s="8">
        <v>37.091769735600003</v>
      </c>
      <c r="J9" s="7">
        <v>47.063725477506416</v>
      </c>
      <c r="K9" s="7">
        <v>13.3902137</v>
      </c>
    </row>
    <row r="10" spans="1:13" ht="12" customHeight="1" x14ac:dyDescent="0.25">
      <c r="A10" s="14">
        <v>42067</v>
      </c>
      <c r="B10" s="12">
        <v>89.704999999999998</v>
      </c>
      <c r="C10" s="8">
        <v>0.318</v>
      </c>
      <c r="D10" s="7">
        <v>4.5149999999999997</v>
      </c>
      <c r="E10" s="10">
        <v>4.8329999999999993</v>
      </c>
      <c r="F10" s="8">
        <v>6.9029999999999996</v>
      </c>
      <c r="G10" s="8">
        <v>249.86427438872096</v>
      </c>
      <c r="H10" s="8">
        <v>81.320599999999999</v>
      </c>
      <c r="I10" s="8">
        <v>37.220183078400005</v>
      </c>
      <c r="J10" s="8">
        <v>47.07833828661029</v>
      </c>
      <c r="K10" s="8">
        <v>1.8654837500000001</v>
      </c>
    </row>
    <row r="11" spans="1:13" ht="12" customHeight="1" x14ac:dyDescent="0.25">
      <c r="A11" s="14">
        <v>42068</v>
      </c>
      <c r="B11" s="12">
        <v>89.15</v>
      </c>
      <c r="C11" s="8">
        <v>0.313</v>
      </c>
      <c r="D11" s="7">
        <v>3.7749999999999999</v>
      </c>
      <c r="E11" s="10">
        <v>4.0880000000000001</v>
      </c>
      <c r="F11" s="8">
        <v>7.165</v>
      </c>
      <c r="G11" s="8">
        <v>251.23196570533551</v>
      </c>
      <c r="H11" s="8">
        <v>116.97770195999999</v>
      </c>
      <c r="I11" s="8">
        <v>37.448614886400001</v>
      </c>
      <c r="J11" s="7">
        <v>47.335854584130118</v>
      </c>
      <c r="K11" s="7">
        <v>2.0230320830000004</v>
      </c>
    </row>
    <row r="12" spans="1:13" ht="12" customHeight="1" x14ac:dyDescent="0.25">
      <c r="A12" s="14">
        <v>42069</v>
      </c>
      <c r="B12" s="12">
        <v>88.863</v>
      </c>
      <c r="C12" s="8">
        <v>0.312</v>
      </c>
      <c r="D12" s="7">
        <v>3.5489999999999999</v>
      </c>
      <c r="E12" s="10">
        <v>3.8609999999999998</v>
      </c>
      <c r="F12" s="8">
        <v>7.3789999999999996</v>
      </c>
      <c r="G12" s="8">
        <v>251.17369532990426</v>
      </c>
      <c r="H12" s="8">
        <v>127.41108731999998</v>
      </c>
      <c r="I12" s="8">
        <v>37.694568452399999</v>
      </c>
      <c r="J12" s="7">
        <v>47.61594339516332</v>
      </c>
      <c r="K12" s="7">
        <v>2.2000996740000001</v>
      </c>
    </row>
    <row r="13" spans="1:13" ht="12" customHeight="1" x14ac:dyDescent="0.25">
      <c r="A13" s="14">
        <v>42070</v>
      </c>
      <c r="B13" s="12">
        <v>88.641000000000005</v>
      </c>
      <c r="C13" s="8">
        <v>0.32600000000000001</v>
      </c>
      <c r="D13" s="8">
        <v>4.3109999999999999</v>
      </c>
      <c r="E13" s="10">
        <v>4.6369999999999996</v>
      </c>
      <c r="F13" s="8">
        <v>7.3449999999999998</v>
      </c>
      <c r="G13" s="8">
        <v>250.54362512954242</v>
      </c>
      <c r="H13" s="8">
        <v>127.0806431</v>
      </c>
      <c r="I13" s="8">
        <v>37.410079579200001</v>
      </c>
      <c r="J13" s="7">
        <v>47.142373064286204</v>
      </c>
      <c r="K13" s="7">
        <v>24.670136110000001</v>
      </c>
    </row>
    <row r="14" spans="1:13" ht="12" customHeight="1" x14ac:dyDescent="0.25">
      <c r="A14" s="14">
        <v>42071</v>
      </c>
      <c r="B14" s="12">
        <v>89.429000000000002</v>
      </c>
      <c r="C14" s="8">
        <v>0.36899999999999999</v>
      </c>
      <c r="D14" s="8">
        <v>3.9990000000000001</v>
      </c>
      <c r="E14" s="10">
        <v>4.3680000000000003</v>
      </c>
      <c r="F14" s="8">
        <v>6.665</v>
      </c>
      <c r="G14" s="8">
        <v>248.29042870562827</v>
      </c>
      <c r="H14" s="8">
        <v>119.14855180000001</v>
      </c>
      <c r="I14" s="8">
        <v>37.296512629200002</v>
      </c>
      <c r="J14" s="7">
        <v>47.332276792023841</v>
      </c>
      <c r="K14" s="7">
        <v>20.323829709999998</v>
      </c>
    </row>
    <row r="15" spans="1:13" ht="12" customHeight="1" x14ac:dyDescent="0.25">
      <c r="A15" s="14">
        <v>42072</v>
      </c>
      <c r="B15" s="12">
        <v>89.260999999999996</v>
      </c>
      <c r="C15" s="8">
        <v>0.35799999999999998</v>
      </c>
      <c r="D15" s="8">
        <v>3.7629999999999999</v>
      </c>
      <c r="E15" s="10">
        <v>4.1209999999999996</v>
      </c>
      <c r="F15" s="8">
        <v>6.7069999999999999</v>
      </c>
      <c r="G15" s="8">
        <v>247.84748601338771</v>
      </c>
      <c r="H15" s="8">
        <v>116.89416249999999</v>
      </c>
      <c r="I15" s="8">
        <v>37.335160980000005</v>
      </c>
      <c r="J15" s="7">
        <v>47.293810394264668</v>
      </c>
      <c r="K15" s="7">
        <v>2.1643557759999998</v>
      </c>
    </row>
    <row r="16" spans="1:13" ht="12" customHeight="1" x14ac:dyDescent="0.25">
      <c r="A16" s="14">
        <v>42073</v>
      </c>
      <c r="B16" s="12">
        <v>89.384</v>
      </c>
      <c r="C16" s="8">
        <v>0.40600000000000003</v>
      </c>
      <c r="D16" s="8">
        <v>3.9889999999999999</v>
      </c>
      <c r="E16" s="10">
        <v>4.3949999999999996</v>
      </c>
      <c r="F16" s="8">
        <v>6.899</v>
      </c>
      <c r="G16" s="8">
        <v>248.02706770079067</v>
      </c>
      <c r="H16" s="8">
        <v>106.70767058921837</v>
      </c>
      <c r="I16" s="8">
        <v>37.426730482799996</v>
      </c>
      <c r="J16" s="7">
        <v>47.383201059431229</v>
      </c>
      <c r="K16" s="7">
        <v>1.7420424941080757</v>
      </c>
    </row>
    <row r="17" spans="1:11" ht="12" customHeight="1" x14ac:dyDescent="0.25">
      <c r="A17" s="14">
        <v>42074</v>
      </c>
      <c r="B17" s="12">
        <v>89.366</v>
      </c>
      <c r="C17" s="8">
        <v>0.375</v>
      </c>
      <c r="D17" s="8">
        <v>3.7719999999999998</v>
      </c>
      <c r="E17" s="10">
        <v>4.1470000000000002</v>
      </c>
      <c r="F17" s="8">
        <v>6.8680000000000003</v>
      </c>
      <c r="G17" s="8">
        <v>248.49977022046448</v>
      </c>
      <c r="H17" s="8">
        <v>120.06498194999999</v>
      </c>
      <c r="I17" s="8">
        <v>37.284873325200003</v>
      </c>
      <c r="J17" s="7">
        <v>47.249446599040809</v>
      </c>
      <c r="K17" s="7">
        <v>1.4430311549999999</v>
      </c>
    </row>
    <row r="18" spans="1:11" ht="12" customHeight="1" x14ac:dyDescent="0.25">
      <c r="A18" s="14">
        <v>42075</v>
      </c>
      <c r="B18" s="12">
        <v>89.216999999999999</v>
      </c>
      <c r="C18" s="8">
        <v>0.41</v>
      </c>
      <c r="D18" s="8">
        <v>3.5350000000000001</v>
      </c>
      <c r="E18" s="10">
        <v>3.9450000000000003</v>
      </c>
      <c r="F18" s="8">
        <v>7.0129999999999999</v>
      </c>
      <c r="G18" s="8">
        <v>249.70481822921107</v>
      </c>
      <c r="H18" s="8">
        <v>101.5339338</v>
      </c>
      <c r="I18" s="8">
        <v>37.380169080000002</v>
      </c>
      <c r="J18" s="7">
        <v>47.386955677908553</v>
      </c>
      <c r="K18" s="7">
        <v>1.7483681820000001</v>
      </c>
    </row>
    <row r="19" spans="1:11" ht="12" customHeight="1" x14ac:dyDescent="0.25">
      <c r="A19" s="14">
        <v>42076</v>
      </c>
      <c r="B19" s="12">
        <v>90.918999999999997</v>
      </c>
      <c r="C19" s="8">
        <v>0.53200000000000003</v>
      </c>
      <c r="D19" s="8">
        <v>3.6850000000000001</v>
      </c>
      <c r="E19" s="10">
        <v>4.2170000000000005</v>
      </c>
      <c r="F19" s="8">
        <v>6.5119999999999996</v>
      </c>
      <c r="G19" s="8">
        <v>247.06964621872064</v>
      </c>
      <c r="H19" s="8">
        <v>98.4024</v>
      </c>
      <c r="I19" s="8">
        <v>37.327126510799999</v>
      </c>
      <c r="J19" s="7">
        <v>47.394033162608736</v>
      </c>
      <c r="K19" s="7">
        <v>1.4458</v>
      </c>
    </row>
    <row r="20" spans="1:11" ht="12" customHeight="1" x14ac:dyDescent="0.25">
      <c r="A20" s="14">
        <v>42077</v>
      </c>
      <c r="B20" s="12">
        <v>89.381</v>
      </c>
      <c r="C20" s="8">
        <v>0.38600000000000001</v>
      </c>
      <c r="D20" s="8">
        <v>3.4740000000000002</v>
      </c>
      <c r="E20" s="10">
        <v>3.8600000000000003</v>
      </c>
      <c r="F20" s="8">
        <v>6.4249999999999998</v>
      </c>
      <c r="G20" s="8">
        <v>247.06059168988889</v>
      </c>
      <c r="H20" s="8">
        <v>95.270955299999997</v>
      </c>
      <c r="I20" s="8">
        <v>37.215749257200002</v>
      </c>
      <c r="J20" s="7">
        <v>47.427650401414972</v>
      </c>
      <c r="K20" s="8">
        <v>1.14327106</v>
      </c>
    </row>
    <row r="21" spans="1:11" ht="12" customHeight="1" x14ac:dyDescent="0.25">
      <c r="A21" s="14">
        <v>42078</v>
      </c>
      <c r="B21" s="12">
        <v>89.483999999999995</v>
      </c>
      <c r="C21" s="8">
        <v>0.39300000000000002</v>
      </c>
      <c r="D21" s="8">
        <v>4.2859999999999996</v>
      </c>
      <c r="E21" s="10">
        <v>4.6789999999999994</v>
      </c>
      <c r="F21" s="8">
        <v>6.6260000000000003</v>
      </c>
      <c r="G21" s="8">
        <v>246.50478254698945</v>
      </c>
      <c r="H21" s="8">
        <v>77.484096359999995</v>
      </c>
      <c r="I21" s="8">
        <v>37.057906897200006</v>
      </c>
      <c r="J21" s="7">
        <v>46.975025887952434</v>
      </c>
      <c r="K21" s="8">
        <v>1.461156184</v>
      </c>
    </row>
    <row r="22" spans="1:11" ht="12" customHeight="1" x14ac:dyDescent="0.25">
      <c r="A22" s="14">
        <v>42079</v>
      </c>
      <c r="B22" s="12">
        <v>89.055999999999997</v>
      </c>
      <c r="C22" s="8">
        <v>0.29899999999999999</v>
      </c>
      <c r="D22" s="8">
        <v>4.1790000000000003</v>
      </c>
      <c r="E22" s="10">
        <v>4.4780000000000006</v>
      </c>
      <c r="F22" s="8">
        <v>6.6159999999999997</v>
      </c>
      <c r="G22" s="8">
        <v>245.52706544078544</v>
      </c>
      <c r="H22" s="8">
        <v>86.834354849999983</v>
      </c>
      <c r="I22" s="8">
        <v>37.296717782400002</v>
      </c>
      <c r="J22" s="7">
        <v>47.185713946628255</v>
      </c>
      <c r="K22" s="8">
        <v>4.5228918519999999</v>
      </c>
    </row>
    <row r="23" spans="1:11" ht="12" customHeight="1" x14ac:dyDescent="0.25">
      <c r="A23" s="14">
        <v>42080</v>
      </c>
      <c r="B23" s="12">
        <v>88.983000000000004</v>
      </c>
      <c r="C23" s="8">
        <v>0.254</v>
      </c>
      <c r="D23" s="8">
        <v>4.141</v>
      </c>
      <c r="E23" s="10">
        <v>4.3949999999999996</v>
      </c>
      <c r="F23" s="8">
        <v>6.2679999999999998</v>
      </c>
      <c r="G23" s="8">
        <v>246.35188681122756</v>
      </c>
      <c r="H23" s="8">
        <v>117.97977852</v>
      </c>
      <c r="I23" s="8">
        <v>36.966224350799997</v>
      </c>
      <c r="J23" s="7">
        <v>47.004806025274426</v>
      </c>
      <c r="K23" s="8">
        <v>68.784485055000005</v>
      </c>
    </row>
    <row r="24" spans="1:11" ht="12" customHeight="1" x14ac:dyDescent="0.25">
      <c r="A24" s="14">
        <v>42081</v>
      </c>
      <c r="B24" s="12">
        <v>89.198999999999998</v>
      </c>
      <c r="C24" s="8">
        <v>0.248</v>
      </c>
      <c r="D24" s="8">
        <v>4.2640000000000002</v>
      </c>
      <c r="E24" s="10">
        <v>4.5120000000000005</v>
      </c>
      <c r="F24" s="8">
        <v>6.3620000000000001</v>
      </c>
      <c r="G24" s="8">
        <v>248.97463575132167</v>
      </c>
      <c r="H24" s="8">
        <v>138.27182886</v>
      </c>
      <c r="I24" s="8">
        <v>37.069864398</v>
      </c>
      <c r="J24" s="7">
        <v>47.133161420441631</v>
      </c>
      <c r="K24" s="7">
        <v>10.276891443</v>
      </c>
    </row>
    <row r="25" spans="1:11" ht="12" customHeight="1" x14ac:dyDescent="0.25">
      <c r="A25" s="14">
        <v>42082</v>
      </c>
      <c r="B25" s="12">
        <v>90.022000000000006</v>
      </c>
      <c r="C25" s="8">
        <v>0.36499999999999999</v>
      </c>
      <c r="D25" s="8">
        <v>3.4569999999999999</v>
      </c>
      <c r="E25" s="10">
        <v>3.8220000000000001</v>
      </c>
      <c r="F25" s="8">
        <v>6.2149999999999999</v>
      </c>
      <c r="G25" s="8">
        <v>247.71422261269785</v>
      </c>
      <c r="H25" s="8">
        <v>139.52152431669583</v>
      </c>
      <c r="I25" s="8">
        <v>37.056550374000004</v>
      </c>
      <c r="J25" s="7">
        <v>47.264700913050021</v>
      </c>
      <c r="K25" s="7">
        <v>3.1145605760092674</v>
      </c>
    </row>
    <row r="26" spans="1:11" ht="12" customHeight="1" x14ac:dyDescent="0.25">
      <c r="A26" s="14">
        <v>42083</v>
      </c>
      <c r="B26" s="12">
        <v>90.022000000000006</v>
      </c>
      <c r="C26" s="8">
        <v>0.40300000000000002</v>
      </c>
      <c r="D26" s="8">
        <v>3.3439999999999999</v>
      </c>
      <c r="E26" s="10">
        <v>3.7469999999999999</v>
      </c>
      <c r="F26" s="8">
        <v>5.9109999999999996</v>
      </c>
      <c r="G26" s="8">
        <v>247.20760874515517</v>
      </c>
      <c r="H26" s="8">
        <v>127.41462751464843</v>
      </c>
      <c r="I26" s="8">
        <v>37.060799975999998</v>
      </c>
      <c r="J26" s="7">
        <v>47.294363545894342</v>
      </c>
      <c r="K26" s="7">
        <v>2.3931087615970403</v>
      </c>
    </row>
    <row r="27" spans="1:11" ht="12" customHeight="1" x14ac:dyDescent="0.25">
      <c r="A27" s="14">
        <v>42084</v>
      </c>
      <c r="B27" s="12">
        <v>90.063999999999993</v>
      </c>
      <c r="C27" s="8">
        <v>0.32300000000000001</v>
      </c>
      <c r="D27" s="8">
        <v>3.2240000000000002</v>
      </c>
      <c r="E27" s="10">
        <v>3.5470000000000002</v>
      </c>
      <c r="F27" s="8">
        <v>5.5030000000000001</v>
      </c>
      <c r="G27" s="8">
        <v>247.74394864521864</v>
      </c>
      <c r="H27" s="8">
        <v>121.9862</v>
      </c>
      <c r="I27" s="8">
        <v>36.745232486399999</v>
      </c>
      <c r="J27" s="8">
        <v>47.087606578024584</v>
      </c>
      <c r="K27" s="8">
        <v>2.2170999999999998</v>
      </c>
    </row>
    <row r="28" spans="1:11" ht="12" customHeight="1" x14ac:dyDescent="0.25">
      <c r="A28" s="14">
        <v>42085</v>
      </c>
      <c r="B28" s="12">
        <v>90.063999999999993</v>
      </c>
      <c r="C28" s="8">
        <v>0.36899999999999999</v>
      </c>
      <c r="D28" s="8">
        <v>4.7859999999999996</v>
      </c>
      <c r="E28" s="10">
        <v>5.1549999999999994</v>
      </c>
      <c r="F28" s="8">
        <v>5.8929999999999998</v>
      </c>
      <c r="G28" s="8">
        <v>247.96846311988386</v>
      </c>
      <c r="H28" s="8">
        <v>116.55771399</v>
      </c>
      <c r="I28" s="8">
        <v>36.985236609600001</v>
      </c>
      <c r="J28" s="8">
        <v>47.055998597536508</v>
      </c>
      <c r="K28" s="8">
        <v>2.0411571120000001</v>
      </c>
    </row>
    <row r="29" spans="1:11" ht="12" customHeight="1" x14ac:dyDescent="0.25">
      <c r="A29" s="14">
        <v>42086</v>
      </c>
      <c r="B29" s="12">
        <v>90.063999999999993</v>
      </c>
      <c r="C29" s="8">
        <v>0.38200000000000001</v>
      </c>
      <c r="D29" s="8">
        <v>4.3179999999999996</v>
      </c>
      <c r="E29" s="10">
        <v>4.6999999999999993</v>
      </c>
      <c r="F29" s="8">
        <v>5.819</v>
      </c>
      <c r="G29" s="8">
        <v>248.5260255570399</v>
      </c>
      <c r="H29" s="8">
        <v>119.73341249999999</v>
      </c>
      <c r="I29" s="8">
        <v>36.805275385200005</v>
      </c>
      <c r="J29" s="8">
        <v>46.79334083138027</v>
      </c>
      <c r="K29" s="8">
        <v>2.4817347400000003</v>
      </c>
    </row>
    <row r="30" spans="1:11" ht="12" customHeight="1" x14ac:dyDescent="0.25">
      <c r="A30" s="14">
        <v>42087</v>
      </c>
      <c r="B30" s="12">
        <v>90.253</v>
      </c>
      <c r="C30" s="8">
        <v>0.38300000000000001</v>
      </c>
      <c r="D30" s="8">
        <v>3.5649999999999999</v>
      </c>
      <c r="E30" s="10">
        <v>3.948</v>
      </c>
      <c r="F30" s="8">
        <v>5.9729999999999999</v>
      </c>
      <c r="G30" s="8">
        <v>249.20915135891769</v>
      </c>
      <c r="H30" s="8">
        <v>136.34872605000001</v>
      </c>
      <c r="I30" s="8">
        <v>36.932771818799999</v>
      </c>
      <c r="J30" s="8">
        <v>47.237647084694004</v>
      </c>
      <c r="K30" s="8">
        <v>1.706541192</v>
      </c>
    </row>
    <row r="31" spans="1:11" ht="12" customHeight="1" x14ac:dyDescent="0.25">
      <c r="A31" s="14">
        <v>42088</v>
      </c>
      <c r="B31" s="12">
        <v>93.429000000000002</v>
      </c>
      <c r="C31" s="8">
        <v>0.75600000000000001</v>
      </c>
      <c r="D31" s="8">
        <v>2.8340000000000001</v>
      </c>
      <c r="E31" s="10">
        <v>3.59</v>
      </c>
      <c r="F31" s="8">
        <v>5.7510000000000003</v>
      </c>
      <c r="G31" s="8">
        <v>250.26481641069014</v>
      </c>
      <c r="H31" s="8">
        <v>139.85599400999999</v>
      </c>
      <c r="I31" s="8">
        <v>37.134542084400003</v>
      </c>
      <c r="J31" s="8">
        <v>47.487558568911211</v>
      </c>
      <c r="K31" s="8">
        <v>1.794377871</v>
      </c>
    </row>
    <row r="32" spans="1:11" ht="12" customHeight="1" x14ac:dyDescent="0.25">
      <c r="A32" s="14">
        <v>42089</v>
      </c>
      <c r="B32" s="12">
        <v>92.858000000000004</v>
      </c>
      <c r="C32" s="8">
        <v>0.65900000000000003</v>
      </c>
      <c r="D32" s="8">
        <v>2.6829999999999998</v>
      </c>
      <c r="E32" s="10">
        <v>3.3419999999999996</v>
      </c>
      <c r="F32" s="8">
        <v>5.1029999999999998</v>
      </c>
      <c r="G32" s="8">
        <v>250.94689716530692</v>
      </c>
      <c r="H32" s="8">
        <v>102.03497207999999</v>
      </c>
      <c r="I32" s="8">
        <v>37.026237942000002</v>
      </c>
      <c r="J32" s="8">
        <v>47.651987132339215</v>
      </c>
      <c r="K32" s="8">
        <v>1.583848688</v>
      </c>
    </row>
    <row r="33" spans="1:11" ht="12" customHeight="1" x14ac:dyDescent="0.25">
      <c r="A33" s="14">
        <v>42090</v>
      </c>
      <c r="B33" s="12">
        <v>92.91</v>
      </c>
      <c r="C33" s="8">
        <v>0.47199999999999998</v>
      </c>
      <c r="D33" s="8">
        <v>3.2240000000000002</v>
      </c>
      <c r="E33" s="10">
        <v>3.6960000000000002</v>
      </c>
      <c r="F33" s="8">
        <v>5.5030000000000001</v>
      </c>
      <c r="G33" s="8">
        <v>252.81604236872172</v>
      </c>
      <c r="H33" s="8">
        <v>90.923711400000002</v>
      </c>
      <c r="I33" s="8">
        <v>36.745240860000003</v>
      </c>
      <c r="J33" s="8">
        <v>47.087617308471934</v>
      </c>
      <c r="K33" s="8">
        <v>1.6005794840000003</v>
      </c>
    </row>
    <row r="34" spans="1:11" ht="12" customHeight="1" x14ac:dyDescent="0.25">
      <c r="A34" s="14">
        <v>42091</v>
      </c>
      <c r="B34" s="12">
        <v>93.744</v>
      </c>
      <c r="C34" s="8">
        <v>0.56000000000000005</v>
      </c>
      <c r="D34" s="8">
        <v>3.2240000000000002</v>
      </c>
      <c r="E34" s="10">
        <v>3.7840000000000003</v>
      </c>
      <c r="F34" s="8">
        <v>5.5030000000000001</v>
      </c>
      <c r="G34" s="8">
        <v>251.92637020986828</v>
      </c>
      <c r="H34" s="8">
        <v>94.018359599999982</v>
      </c>
      <c r="I34" s="8">
        <v>36.745198992000006</v>
      </c>
      <c r="J34" s="8">
        <v>47.087563656235197</v>
      </c>
      <c r="K34" s="8">
        <v>1.6368295420000001</v>
      </c>
    </row>
    <row r="35" spans="1:11" ht="12" customHeight="1" x14ac:dyDescent="0.25">
      <c r="A35" s="14">
        <v>42092</v>
      </c>
      <c r="B35" s="12">
        <v>94.6</v>
      </c>
      <c r="C35" s="8">
        <v>0.60599999999999998</v>
      </c>
      <c r="D35" s="8">
        <v>2.27</v>
      </c>
      <c r="E35" s="10">
        <v>2.8759999999999999</v>
      </c>
      <c r="F35" s="8">
        <v>3.5870000000000002</v>
      </c>
      <c r="G35" s="8">
        <v>246.54463401746884</v>
      </c>
      <c r="H35" s="8">
        <v>84.417581969999986</v>
      </c>
      <c r="I35" s="8">
        <v>36.367604060400005</v>
      </c>
      <c r="J35" s="8">
        <v>47.190874734227485</v>
      </c>
      <c r="K35" s="8">
        <v>2.2168304700000001</v>
      </c>
    </row>
    <row r="36" spans="1:11" ht="12" customHeight="1" x14ac:dyDescent="0.25">
      <c r="A36" s="14">
        <v>42093</v>
      </c>
      <c r="B36" s="12">
        <v>95.102999999999994</v>
      </c>
      <c r="C36" s="8">
        <v>0.61899999999999999</v>
      </c>
      <c r="D36" s="8">
        <v>2.218</v>
      </c>
      <c r="E36" s="10">
        <v>2.8369999999999997</v>
      </c>
      <c r="F36" s="8">
        <v>3.129</v>
      </c>
      <c r="G36" s="8">
        <v>246.60850615057109</v>
      </c>
      <c r="H36" s="8">
        <v>42.33036645</v>
      </c>
      <c r="I36" s="8">
        <v>36.296688042</v>
      </c>
      <c r="J36" s="8">
        <v>47.231853083587637</v>
      </c>
      <c r="K36" s="8">
        <v>2.5514463900000002</v>
      </c>
    </row>
    <row r="37" spans="1:11" ht="12" customHeight="1" thickBot="1" x14ac:dyDescent="0.3">
      <c r="A37" s="14">
        <v>42094</v>
      </c>
      <c r="B37" s="13">
        <v>95.605999999999995</v>
      </c>
      <c r="C37" s="9">
        <v>0.67400000000000004</v>
      </c>
      <c r="D37" s="9">
        <v>3.2240000000000002</v>
      </c>
      <c r="E37" s="10">
        <v>3.8980000000000001</v>
      </c>
      <c r="F37" s="9">
        <v>5.5030000000000001</v>
      </c>
      <c r="G37" s="9">
        <v>248.37750852665476</v>
      </c>
      <c r="H37" s="8">
        <v>37.069464509999996</v>
      </c>
      <c r="I37" s="8">
        <v>36.745194805200001</v>
      </c>
      <c r="J37" s="8">
        <v>47.087558291011518</v>
      </c>
      <c r="K37" s="8">
        <v>2.7912544659999998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95.605999999999995</v>
      </c>
      <c r="C39" s="35">
        <f t="shared" ref="C39:G39" si="0">MAX(C7:C37)</f>
        <v>0.75600000000000001</v>
      </c>
      <c r="D39" s="35">
        <f t="shared" si="0"/>
        <v>4.7859999999999996</v>
      </c>
      <c r="E39" s="35">
        <f t="shared" si="0"/>
        <v>5.1549999999999994</v>
      </c>
      <c r="F39" s="35">
        <f t="shared" si="0"/>
        <v>7.3789999999999996</v>
      </c>
      <c r="G39" s="35">
        <f t="shared" si="0"/>
        <v>252.81604236872172</v>
      </c>
      <c r="H39" s="35">
        <f>MAX(H7:H37)</f>
        <v>139.85599400999999</v>
      </c>
      <c r="I39" s="35">
        <f>MAX(I7:I37)</f>
        <v>37.694568452399999</v>
      </c>
      <c r="J39" s="35">
        <f>MAX(J7:J37)</f>
        <v>47.651987132339215</v>
      </c>
      <c r="K39" s="35">
        <f>MAX(K7:K37)</f>
        <v>68.784485055000005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G14" sqref="G1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42064</v>
      </c>
      <c r="B7" s="11">
        <v>89.838999999999999</v>
      </c>
      <c r="C7" s="10">
        <v>0.35499999999999998</v>
      </c>
      <c r="D7" s="10">
        <v>2.109</v>
      </c>
      <c r="E7" s="10">
        <v>2.464</v>
      </c>
      <c r="F7" s="10">
        <v>5.577</v>
      </c>
      <c r="G7" s="10">
        <v>244.64319230786464</v>
      </c>
      <c r="H7" s="8">
        <v>72.552599999999998</v>
      </c>
      <c r="I7" s="8">
        <v>36.914818820400001</v>
      </c>
      <c r="J7" s="7">
        <v>47.523551079014666</v>
      </c>
      <c r="K7" s="10">
        <v>8.783668E-2</v>
      </c>
    </row>
    <row r="8" spans="1:13" ht="12" customHeight="1" x14ac:dyDescent="0.25">
      <c r="A8" s="14">
        <v>42065</v>
      </c>
      <c r="B8" s="12">
        <v>89.71</v>
      </c>
      <c r="C8" s="8">
        <v>0.34699999999999998</v>
      </c>
      <c r="D8" s="7">
        <v>0.628</v>
      </c>
      <c r="E8" s="10">
        <v>0.97499999999999998</v>
      </c>
      <c r="F8" s="8">
        <v>5.13</v>
      </c>
      <c r="G8" s="8">
        <v>244.39121525549075</v>
      </c>
      <c r="H8" s="8">
        <v>71.3001</v>
      </c>
      <c r="I8" s="8">
        <v>36.864832615199994</v>
      </c>
      <c r="J8" s="7">
        <v>47.772577812122833</v>
      </c>
      <c r="K8" s="10">
        <v>8.783668E-2</v>
      </c>
    </row>
    <row r="9" spans="1:13" ht="12" customHeight="1" x14ac:dyDescent="0.25">
      <c r="A9" s="14">
        <v>42066</v>
      </c>
      <c r="B9" s="12">
        <v>87.83</v>
      </c>
      <c r="C9" s="8">
        <v>0.21</v>
      </c>
      <c r="D9" s="7">
        <v>2.4590000000000001</v>
      </c>
      <c r="E9" s="10">
        <v>2.669</v>
      </c>
      <c r="F9" s="8">
        <v>4.6420000000000003</v>
      </c>
      <c r="G9" s="8">
        <v>247.61059760124814</v>
      </c>
      <c r="H9" s="8">
        <v>59.445</v>
      </c>
      <c r="I9" s="8">
        <v>36.715158701999997</v>
      </c>
      <c r="J9" s="7">
        <v>47.414082906365657</v>
      </c>
      <c r="K9" s="10">
        <v>8.783668E-2</v>
      </c>
    </row>
    <row r="10" spans="1:13" ht="12" customHeight="1" x14ac:dyDescent="0.25">
      <c r="A10" s="14">
        <v>42067</v>
      </c>
      <c r="B10" s="12">
        <v>87.08</v>
      </c>
      <c r="C10" s="8">
        <v>0.20100000000000001</v>
      </c>
      <c r="D10" s="7">
        <v>3.2690000000000001</v>
      </c>
      <c r="E10" s="10">
        <v>3.47</v>
      </c>
      <c r="F10" s="8">
        <v>5.8860000000000001</v>
      </c>
      <c r="G10" s="8">
        <v>251.49822140683094</v>
      </c>
      <c r="H10" s="8">
        <v>73.473600000000005</v>
      </c>
      <c r="I10" s="8">
        <v>36.785442513599996</v>
      </c>
      <c r="J10" s="7">
        <v>47.113609880990083</v>
      </c>
      <c r="K10" s="7">
        <v>8.783668E-2</v>
      </c>
    </row>
    <row r="11" spans="1:13" ht="12" customHeight="1" x14ac:dyDescent="0.25">
      <c r="A11" s="14">
        <v>42068</v>
      </c>
      <c r="B11" s="12">
        <v>87.367000000000004</v>
      </c>
      <c r="C11" s="8">
        <v>0.245</v>
      </c>
      <c r="D11" s="7">
        <v>2.839</v>
      </c>
      <c r="E11" s="10">
        <v>3.0840000000000001</v>
      </c>
      <c r="F11" s="8">
        <v>6.5190000000000001</v>
      </c>
      <c r="G11" s="8">
        <v>252.33798613665058</v>
      </c>
      <c r="H11" s="8">
        <v>80.490326039999985</v>
      </c>
      <c r="I11" s="8">
        <v>37.222799828400007</v>
      </c>
      <c r="J11" s="7">
        <v>47.436250428546153</v>
      </c>
      <c r="K11" s="7">
        <v>8.7836679000000001E-2</v>
      </c>
    </row>
    <row r="12" spans="1:13" ht="12" customHeight="1" x14ac:dyDescent="0.25">
      <c r="A12" s="14">
        <v>42069</v>
      </c>
      <c r="B12" s="12">
        <v>87.394000000000005</v>
      </c>
      <c r="C12" s="8">
        <v>0.23599999999999999</v>
      </c>
      <c r="D12" s="7">
        <v>2.9660000000000002</v>
      </c>
      <c r="E12" s="10">
        <v>3.202</v>
      </c>
      <c r="F12" s="8">
        <v>6.6429999999999998</v>
      </c>
      <c r="G12" s="8">
        <v>250.43835777076723</v>
      </c>
      <c r="H12" s="8">
        <v>117.30927140999999</v>
      </c>
      <c r="I12" s="8">
        <v>37.331091410400006</v>
      </c>
      <c r="J12" s="7">
        <v>47.526039491187248</v>
      </c>
      <c r="K12" s="7">
        <v>8.7836679000000001E-2</v>
      </c>
    </row>
    <row r="13" spans="1:13" ht="12" customHeight="1" x14ac:dyDescent="0.25">
      <c r="A13" s="14">
        <v>42070</v>
      </c>
      <c r="B13" s="12">
        <v>86.584999999999994</v>
      </c>
      <c r="C13" s="8">
        <v>0.159</v>
      </c>
      <c r="D13" s="8">
        <v>3.1949999999999998</v>
      </c>
      <c r="E13" s="10">
        <v>3.3539999999999996</v>
      </c>
      <c r="F13" s="8">
        <v>6.4720000000000004</v>
      </c>
      <c r="G13" s="8">
        <v>251.02172710401297</v>
      </c>
      <c r="H13" s="8">
        <v>116.727159</v>
      </c>
      <c r="I13" s="8">
        <v>37.241925130799999</v>
      </c>
      <c r="J13" s="7">
        <v>47.361119957328846</v>
      </c>
      <c r="K13" s="7">
        <v>8.7971943999999996E-2</v>
      </c>
    </row>
    <row r="14" spans="1:13" ht="12" customHeight="1" x14ac:dyDescent="0.25">
      <c r="A14" s="14">
        <v>42071</v>
      </c>
      <c r="B14" s="12">
        <v>88.043999999999997</v>
      </c>
      <c r="C14" s="8">
        <v>0.25900000000000001</v>
      </c>
      <c r="D14" s="8">
        <v>2.9630000000000001</v>
      </c>
      <c r="E14" s="10">
        <v>3.222</v>
      </c>
      <c r="F14" s="8">
        <v>6.1379999999999999</v>
      </c>
      <c r="G14" s="8">
        <v>249.5887128695949</v>
      </c>
      <c r="H14" s="8">
        <v>104.3597795</v>
      </c>
      <c r="I14" s="8">
        <v>36.860867715599994</v>
      </c>
      <c r="J14" s="7">
        <v>47.086022137750632</v>
      </c>
      <c r="K14" s="7">
        <v>8.7981944000000006E-2</v>
      </c>
    </row>
    <row r="15" spans="1:13" ht="12" customHeight="1" x14ac:dyDescent="0.25">
      <c r="A15" s="14">
        <v>42072</v>
      </c>
      <c r="B15" s="12">
        <v>87.834000000000003</v>
      </c>
      <c r="C15" s="8">
        <v>0.26900000000000002</v>
      </c>
      <c r="D15" s="8">
        <v>3.0289999999999999</v>
      </c>
      <c r="E15" s="10">
        <v>3.298</v>
      </c>
      <c r="F15" s="8">
        <v>6.1820000000000004</v>
      </c>
      <c r="G15" s="8">
        <v>247.90211137271365</v>
      </c>
      <c r="H15" s="8">
        <v>85.165741310000001</v>
      </c>
      <c r="I15" s="8">
        <v>37.120269283199995</v>
      </c>
      <c r="J15" s="7">
        <v>47.332499311974942</v>
      </c>
      <c r="K15" s="7">
        <v>8.7981944000000006E-2</v>
      </c>
    </row>
    <row r="16" spans="1:13" ht="12" customHeight="1" x14ac:dyDescent="0.25">
      <c r="A16" s="14">
        <v>42073</v>
      </c>
      <c r="B16" s="12">
        <v>87.569000000000003</v>
      </c>
      <c r="C16" s="8">
        <v>0.24299999999999999</v>
      </c>
      <c r="D16" s="8">
        <v>2.8980000000000001</v>
      </c>
      <c r="E16" s="10">
        <v>3.141</v>
      </c>
      <c r="F16" s="8">
        <v>6.2350000000000003</v>
      </c>
      <c r="G16" s="8">
        <v>248.12760462538833</v>
      </c>
      <c r="H16" s="8">
        <v>92.012405576866158</v>
      </c>
      <c r="I16" s="8">
        <v>37.085991951600001</v>
      </c>
      <c r="J16" s="7">
        <v>47.361618304477823</v>
      </c>
      <c r="K16" s="7">
        <v>8.7981944041944982E-2</v>
      </c>
    </row>
    <row r="17" spans="1:11" ht="12" customHeight="1" x14ac:dyDescent="0.25">
      <c r="A17" s="14">
        <v>42074</v>
      </c>
      <c r="B17" s="12">
        <v>87.79</v>
      </c>
      <c r="C17" s="8">
        <v>0.27600000000000002</v>
      </c>
      <c r="D17" s="8">
        <v>2.9470000000000001</v>
      </c>
      <c r="E17" s="10">
        <v>3.2229999999999999</v>
      </c>
      <c r="F17" s="8">
        <v>6.2930000000000001</v>
      </c>
      <c r="G17" s="8">
        <v>248.31796920541186</v>
      </c>
      <c r="H17" s="8">
        <v>78.066184949999993</v>
      </c>
      <c r="I17" s="8">
        <v>36.920579857199996</v>
      </c>
      <c r="J17" s="7">
        <v>47.193496841514062</v>
      </c>
      <c r="K17" s="7">
        <v>8.7836679000000001E-2</v>
      </c>
    </row>
    <row r="18" spans="1:11" ht="12" customHeight="1" x14ac:dyDescent="0.25">
      <c r="A18" s="14">
        <v>42075</v>
      </c>
      <c r="B18" s="12">
        <v>87.879000000000005</v>
      </c>
      <c r="C18" s="8">
        <v>0.28499999999999998</v>
      </c>
      <c r="D18" s="8">
        <v>2.7160000000000002</v>
      </c>
      <c r="E18" s="10">
        <v>3.0010000000000003</v>
      </c>
      <c r="F18" s="8">
        <v>6.3360000000000003</v>
      </c>
      <c r="G18" s="8">
        <v>249.04298777891103</v>
      </c>
      <c r="H18" s="8">
        <v>87.755381099999994</v>
      </c>
      <c r="I18" s="8">
        <v>37.165440668400002</v>
      </c>
      <c r="J18" s="7">
        <v>47.371616208645428</v>
      </c>
      <c r="K18" s="7">
        <v>8.7836679000000001E-2</v>
      </c>
    </row>
    <row r="19" spans="1:11" ht="12" customHeight="1" x14ac:dyDescent="0.25">
      <c r="A19" s="14">
        <v>42076</v>
      </c>
      <c r="B19" s="12">
        <v>88.262</v>
      </c>
      <c r="C19" s="8">
        <v>0.32100000000000001</v>
      </c>
      <c r="D19" s="8">
        <v>1.7789999999999999</v>
      </c>
      <c r="E19" s="10">
        <v>2.1</v>
      </c>
      <c r="F19" s="8">
        <v>5.3860000000000001</v>
      </c>
      <c r="G19" s="8">
        <v>247.39337620467487</v>
      </c>
      <c r="H19" s="8">
        <v>78.235699999999994</v>
      </c>
      <c r="I19" s="8">
        <v>36.885414924000003</v>
      </c>
      <c r="J19" s="7">
        <v>47.434231739694098</v>
      </c>
      <c r="K19" s="7">
        <v>0.1757</v>
      </c>
    </row>
    <row r="20" spans="1:11" ht="12" customHeight="1" x14ac:dyDescent="0.25">
      <c r="A20" s="14">
        <v>42077</v>
      </c>
      <c r="B20" s="12">
        <v>88.900999999999996</v>
      </c>
      <c r="C20" s="8">
        <v>0.33300000000000002</v>
      </c>
      <c r="D20" s="8">
        <v>2.972</v>
      </c>
      <c r="E20" s="10">
        <v>3.3050000000000002</v>
      </c>
      <c r="F20" s="8">
        <v>6.181</v>
      </c>
      <c r="G20" s="8">
        <v>246.81405772766425</v>
      </c>
      <c r="H20" s="8">
        <v>68.715926460000006</v>
      </c>
      <c r="I20" s="8">
        <v>36.918293864399999</v>
      </c>
      <c r="J20" s="7">
        <v>47.196358724122284</v>
      </c>
      <c r="K20" s="7">
        <v>0.26351003700000003</v>
      </c>
    </row>
    <row r="21" spans="1:11" ht="12" customHeight="1" x14ac:dyDescent="0.25">
      <c r="A21" s="14">
        <v>42078</v>
      </c>
      <c r="B21" s="12">
        <v>87.775000000000006</v>
      </c>
      <c r="C21" s="8">
        <v>0.22900000000000001</v>
      </c>
      <c r="D21" s="8">
        <v>3.105</v>
      </c>
      <c r="E21" s="10">
        <v>3.3340000000000001</v>
      </c>
      <c r="F21" s="8">
        <v>6.1340000000000003</v>
      </c>
      <c r="G21" s="8">
        <v>246.59038895417743</v>
      </c>
      <c r="H21" s="8">
        <v>70.219041299999986</v>
      </c>
      <c r="I21" s="8">
        <v>36.812970723600003</v>
      </c>
      <c r="J21" s="7">
        <v>47.077873701165892</v>
      </c>
      <c r="K21" s="7">
        <v>0.351346716</v>
      </c>
    </row>
    <row r="22" spans="1:11" ht="12" customHeight="1" x14ac:dyDescent="0.25">
      <c r="A22" s="14">
        <v>42079</v>
      </c>
      <c r="B22" s="12">
        <v>87.555999999999997</v>
      </c>
      <c r="C22" s="8">
        <v>0.217</v>
      </c>
      <c r="D22" s="8">
        <v>3.3380000000000001</v>
      </c>
      <c r="E22" s="10">
        <v>3.5550000000000002</v>
      </c>
      <c r="F22" s="8">
        <v>5.4219999999999997</v>
      </c>
      <c r="G22" s="8">
        <v>245.13387908098588</v>
      </c>
      <c r="H22" s="8">
        <v>76.31255096999999</v>
      </c>
      <c r="I22" s="8">
        <v>36.604627182000002</v>
      </c>
      <c r="J22" s="7">
        <v>46.684486965908512</v>
      </c>
      <c r="K22" s="7">
        <v>0.351346716</v>
      </c>
    </row>
    <row r="23" spans="1:11" ht="12" customHeight="1" x14ac:dyDescent="0.25">
      <c r="A23" s="14">
        <v>42080</v>
      </c>
      <c r="B23" s="12">
        <v>88.444999999999993</v>
      </c>
      <c r="C23" s="8">
        <v>0.17699999999999999</v>
      </c>
      <c r="D23" s="8">
        <v>3.6739999999999999</v>
      </c>
      <c r="E23" s="10">
        <v>3.851</v>
      </c>
      <c r="F23" s="8">
        <v>5.9260000000000002</v>
      </c>
      <c r="G23" s="8">
        <v>248.20902995909782</v>
      </c>
      <c r="H23" s="8">
        <v>91.343699369999996</v>
      </c>
      <c r="I23" s="8">
        <v>36.791668285200004</v>
      </c>
      <c r="J23" s="7">
        <v>46.914259039510455</v>
      </c>
      <c r="K23" s="7">
        <v>8.7836679000000001E-2</v>
      </c>
    </row>
    <row r="24" spans="1:11" ht="12" customHeight="1" x14ac:dyDescent="0.25">
      <c r="A24" s="14">
        <v>42081</v>
      </c>
      <c r="B24" s="12">
        <v>88.269000000000005</v>
      </c>
      <c r="C24" s="8">
        <v>0.17499999999999999</v>
      </c>
      <c r="D24" s="8">
        <v>3.427</v>
      </c>
      <c r="E24" s="10">
        <v>3.6019999999999999</v>
      </c>
      <c r="F24" s="8">
        <v>5.7249999999999996</v>
      </c>
      <c r="G24" s="8">
        <v>249.00292591751185</v>
      </c>
      <c r="H24" s="8">
        <v>119.56394367</v>
      </c>
      <c r="I24" s="8">
        <v>36.572874490800004</v>
      </c>
      <c r="J24" s="7">
        <v>46.681211201641155</v>
      </c>
      <c r="K24" s="7">
        <v>6.971165E-2</v>
      </c>
    </row>
    <row r="25" spans="1:11" ht="12" customHeight="1" x14ac:dyDescent="0.25">
      <c r="A25" s="14">
        <v>42082</v>
      </c>
      <c r="B25" s="12">
        <v>89.153999999999996</v>
      </c>
      <c r="C25" s="8">
        <v>0.247</v>
      </c>
      <c r="D25" s="8">
        <v>3.0419999999999998</v>
      </c>
      <c r="E25" s="10">
        <v>3.2889999999999997</v>
      </c>
      <c r="F25" s="8">
        <v>5.5970000000000004</v>
      </c>
      <c r="G25" s="8">
        <v>247.79289328242149</v>
      </c>
      <c r="H25" s="8">
        <v>121.65341269276405</v>
      </c>
      <c r="I25" s="8">
        <v>36.812355263999997</v>
      </c>
      <c r="J25" s="7">
        <v>47.145758832725448</v>
      </c>
      <c r="K25" s="7">
        <v>0.24634945578285983</v>
      </c>
    </row>
    <row r="26" spans="1:11" ht="12" customHeight="1" x14ac:dyDescent="0.25">
      <c r="A26" s="14">
        <v>42083</v>
      </c>
      <c r="B26" s="12">
        <v>89.438999999999993</v>
      </c>
      <c r="C26" s="8">
        <v>0.32900000000000001</v>
      </c>
      <c r="D26" s="8">
        <v>2.992</v>
      </c>
      <c r="E26" s="10">
        <v>3.3210000000000002</v>
      </c>
      <c r="F26" s="8">
        <v>5.5330000000000004</v>
      </c>
      <c r="G26" s="8">
        <v>246.68658850526839</v>
      </c>
      <c r="H26" s="8">
        <v>108.71156601974459</v>
      </c>
      <c r="I26" s="8">
        <v>36.762088543200001</v>
      </c>
      <c r="J26" s="8">
        <v>47.095674783839982</v>
      </c>
      <c r="K26" s="8">
        <v>0.17596388808389052</v>
      </c>
    </row>
    <row r="27" spans="1:11" ht="12" customHeight="1" x14ac:dyDescent="0.25">
      <c r="A27" s="14">
        <v>42084</v>
      </c>
      <c r="B27" s="12">
        <v>90.063999999999993</v>
      </c>
      <c r="C27" s="8">
        <v>0.32300000000000001</v>
      </c>
      <c r="D27" s="8">
        <v>3.2240000000000002</v>
      </c>
      <c r="E27" s="10">
        <v>3.5470000000000002</v>
      </c>
      <c r="F27" s="8">
        <v>5.5030000000000001</v>
      </c>
      <c r="G27" s="8">
        <v>247.73777685786538</v>
      </c>
      <c r="H27" s="8">
        <v>109.2968</v>
      </c>
      <c r="I27" s="8">
        <v>36.745098508799998</v>
      </c>
      <c r="J27" s="8">
        <v>47.08743489086703</v>
      </c>
      <c r="K27" s="8">
        <v>0.13189999999999999</v>
      </c>
    </row>
    <row r="28" spans="1:11" ht="12" customHeight="1" x14ac:dyDescent="0.25">
      <c r="A28" s="14">
        <v>42085</v>
      </c>
      <c r="B28" s="12">
        <v>88.278000000000006</v>
      </c>
      <c r="C28" s="8">
        <v>0.152</v>
      </c>
      <c r="D28" s="8">
        <v>3.0019999999999998</v>
      </c>
      <c r="E28" s="10">
        <v>3.1539999999999999</v>
      </c>
      <c r="F28" s="8">
        <v>5.5030000000000001</v>
      </c>
      <c r="G28" s="8">
        <v>247.9206932105447</v>
      </c>
      <c r="H28" s="8">
        <v>109.88211573</v>
      </c>
      <c r="I28" s="8">
        <v>36.4717716444</v>
      </c>
      <c r="J28" s="8">
        <v>46.737176993796012</v>
      </c>
      <c r="K28" s="8">
        <v>8.7836679000000001E-2</v>
      </c>
    </row>
    <row r="29" spans="1:11" ht="12" customHeight="1" x14ac:dyDescent="0.25">
      <c r="A29" s="14">
        <v>42086</v>
      </c>
      <c r="B29" s="12">
        <v>88.457999999999998</v>
      </c>
      <c r="C29" s="8">
        <v>0.23599999999999999</v>
      </c>
      <c r="D29" s="8">
        <v>3.2240000000000002</v>
      </c>
      <c r="E29" s="10">
        <v>3.46</v>
      </c>
      <c r="F29" s="8">
        <v>5.31</v>
      </c>
      <c r="G29" s="8">
        <v>247.8133545317128</v>
      </c>
      <c r="H29" s="8">
        <v>100.19291957999998</v>
      </c>
      <c r="I29" s="8">
        <v>36.454957455600002</v>
      </c>
      <c r="J29" s="8">
        <v>46.726757729756343</v>
      </c>
      <c r="K29" s="8">
        <v>8.7836679000000001E-2</v>
      </c>
    </row>
    <row r="30" spans="1:11" ht="12" customHeight="1" x14ac:dyDescent="0.25">
      <c r="A30" s="14">
        <v>42087</v>
      </c>
      <c r="B30" s="12">
        <v>89.713999999999999</v>
      </c>
      <c r="C30" s="8">
        <v>0.28100000000000003</v>
      </c>
      <c r="D30" s="8">
        <v>3.0510000000000002</v>
      </c>
      <c r="E30" s="10">
        <v>3.3320000000000003</v>
      </c>
      <c r="F30" s="8">
        <v>5.1079999999999997</v>
      </c>
      <c r="G30" s="8">
        <v>249.31411474521275</v>
      </c>
      <c r="H30" s="8">
        <v>109.38107744999998</v>
      </c>
      <c r="I30" s="8">
        <v>36.461999653200003</v>
      </c>
      <c r="J30" s="8">
        <v>46.793478432843408</v>
      </c>
      <c r="K30" s="8">
        <v>8.7836679000000001E-2</v>
      </c>
    </row>
    <row r="31" spans="1:11" ht="12" customHeight="1" x14ac:dyDescent="0.25">
      <c r="A31" s="14">
        <v>42088</v>
      </c>
      <c r="B31" s="12">
        <v>89.941000000000003</v>
      </c>
      <c r="C31" s="8">
        <v>0.39100000000000001</v>
      </c>
      <c r="D31" s="8">
        <v>0.48</v>
      </c>
      <c r="E31" s="10">
        <v>0.871</v>
      </c>
      <c r="F31" s="8">
        <v>4.1120000000000001</v>
      </c>
      <c r="G31" s="8">
        <v>248.99714791802597</v>
      </c>
      <c r="H31" s="8">
        <v>105.2917209</v>
      </c>
      <c r="I31" s="8">
        <v>36.757843127999998</v>
      </c>
      <c r="J31" s="8">
        <v>47.755584845233528</v>
      </c>
      <c r="K31" s="8">
        <v>6.971165E-2</v>
      </c>
    </row>
    <row r="32" spans="1:11" ht="12" customHeight="1" x14ac:dyDescent="0.25">
      <c r="A32" s="14">
        <v>42089</v>
      </c>
      <c r="B32" s="12">
        <v>91.253</v>
      </c>
      <c r="C32" s="8">
        <v>0.41899999999999998</v>
      </c>
      <c r="D32" s="8">
        <v>1.02</v>
      </c>
      <c r="E32" s="10">
        <v>1.4390000000000001</v>
      </c>
      <c r="F32" s="8">
        <v>4.0919999999999996</v>
      </c>
      <c r="G32" s="8">
        <v>250.213460293743</v>
      </c>
      <c r="H32" s="8">
        <v>67.131761310000002</v>
      </c>
      <c r="I32" s="8">
        <v>36.693517132799997</v>
      </c>
      <c r="J32" s="8">
        <v>47.533413677924543</v>
      </c>
      <c r="K32" s="8">
        <v>8.7836679000000001E-2</v>
      </c>
    </row>
    <row r="33" spans="1:11" ht="12" customHeight="1" x14ac:dyDescent="0.25">
      <c r="A33" s="14">
        <v>42090</v>
      </c>
      <c r="B33" s="12">
        <v>90.063999999999993</v>
      </c>
      <c r="C33" s="8">
        <v>0.32300000000000001</v>
      </c>
      <c r="D33" s="8">
        <v>2.5939999999999999</v>
      </c>
      <c r="E33" s="10">
        <v>2.9169999999999998</v>
      </c>
      <c r="F33" s="8">
        <v>3.3069999999999999</v>
      </c>
      <c r="G33" s="8">
        <v>252.35162545201382</v>
      </c>
      <c r="H33" s="8">
        <v>66.962292479999988</v>
      </c>
      <c r="I33" s="8">
        <v>36.016854890399998</v>
      </c>
      <c r="J33" s="8">
        <v>46.757001585970556</v>
      </c>
      <c r="K33" s="8">
        <v>8.7836679000000001E-2</v>
      </c>
    </row>
    <row r="34" spans="1:11" ht="12" customHeight="1" x14ac:dyDescent="0.25">
      <c r="A34" s="14">
        <v>42091</v>
      </c>
      <c r="B34" s="12">
        <v>90.063999999999993</v>
      </c>
      <c r="C34" s="8">
        <v>0.32300000000000001</v>
      </c>
      <c r="D34" s="8">
        <v>2.1320000000000001</v>
      </c>
      <c r="E34" s="10">
        <v>2.4550000000000001</v>
      </c>
      <c r="F34" s="8">
        <v>3.081</v>
      </c>
      <c r="G34" s="8">
        <v>252.91242607826379</v>
      </c>
      <c r="H34" s="8">
        <v>69.968522159999992</v>
      </c>
      <c r="I34" s="8">
        <v>35.968715064000001</v>
      </c>
      <c r="J34" s="8">
        <v>46.852299480029458</v>
      </c>
      <c r="K34" s="8">
        <v>8.7836679000000001E-2</v>
      </c>
    </row>
    <row r="35" spans="1:11" ht="12" customHeight="1" x14ac:dyDescent="0.25">
      <c r="A35" s="14">
        <v>42092</v>
      </c>
      <c r="B35" s="12">
        <v>93.09</v>
      </c>
      <c r="C35" s="8">
        <v>0.49</v>
      </c>
      <c r="D35" s="8">
        <v>1.768</v>
      </c>
      <c r="E35" s="10">
        <v>2.258</v>
      </c>
      <c r="F35" s="8">
        <v>2.4590000000000001</v>
      </c>
      <c r="G35" s="8">
        <v>249.60603781511682</v>
      </c>
      <c r="H35" s="8">
        <v>39.324136769999996</v>
      </c>
      <c r="I35" s="8">
        <v>36.039710631600002</v>
      </c>
      <c r="J35" s="8">
        <v>47.082382141531589</v>
      </c>
      <c r="K35" s="8">
        <v>8.7836679000000001E-2</v>
      </c>
    </row>
    <row r="36" spans="1:11" ht="12" customHeight="1" x14ac:dyDescent="0.25">
      <c r="A36" s="14">
        <v>42093</v>
      </c>
      <c r="B36" s="12">
        <v>93.733999999999995</v>
      </c>
      <c r="C36" s="8">
        <v>0.51700000000000002</v>
      </c>
      <c r="D36" s="8">
        <v>1.6950000000000001</v>
      </c>
      <c r="E36" s="10">
        <v>2.2120000000000002</v>
      </c>
      <c r="F36" s="8">
        <v>1.9850000000000001</v>
      </c>
      <c r="G36" s="8">
        <v>246.98009384253243</v>
      </c>
      <c r="H36" s="8">
        <v>37.658921309999997</v>
      </c>
      <c r="I36" s="8">
        <v>35.803302969599997</v>
      </c>
      <c r="J36" s="8">
        <v>46.903398434005041</v>
      </c>
      <c r="K36" s="8">
        <v>8.7836679000000001E-2</v>
      </c>
    </row>
    <row r="37" spans="1:11" ht="12" customHeight="1" thickBot="1" x14ac:dyDescent="0.3">
      <c r="A37" s="14">
        <v>42094</v>
      </c>
      <c r="B37" s="13">
        <v>90.063999999999993</v>
      </c>
      <c r="C37" s="9">
        <v>0.32300000000000001</v>
      </c>
      <c r="D37" s="9">
        <v>1.458</v>
      </c>
      <c r="E37" s="10">
        <v>1.7809999999999999</v>
      </c>
      <c r="F37" s="9">
        <v>1.909</v>
      </c>
      <c r="G37" s="9">
        <v>247.26603261643018</v>
      </c>
      <c r="H37" s="8">
        <v>25.38348345</v>
      </c>
      <c r="I37" s="8">
        <v>35.9032670064</v>
      </c>
      <c r="J37" s="8">
        <v>47.118122088895511</v>
      </c>
      <c r="K37" s="8">
        <v>6.971165E-2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86.584999999999994</v>
      </c>
      <c r="C39" s="35">
        <f t="shared" ref="C39:G39" si="0">MIN(C7:C37)</f>
        <v>0.152</v>
      </c>
      <c r="D39" s="35">
        <f t="shared" si="0"/>
        <v>0.48</v>
      </c>
      <c r="E39" s="35">
        <f t="shared" si="0"/>
        <v>0.871</v>
      </c>
      <c r="F39" s="35">
        <f t="shared" si="0"/>
        <v>1.909</v>
      </c>
      <c r="G39" s="35">
        <f t="shared" si="0"/>
        <v>244.39121525549075</v>
      </c>
      <c r="H39" s="35">
        <f>MIN(H7:H37)</f>
        <v>25.38348345</v>
      </c>
      <c r="I39" s="35">
        <f>MIN(I7:I37)</f>
        <v>35.803302969599997</v>
      </c>
      <c r="J39" s="35">
        <f>MIN(J7:J37)</f>
        <v>46.681211201641155</v>
      </c>
      <c r="K39" s="35">
        <f>MIN(K7:K37)</f>
        <v>6.971165E-2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2014-11-25T16:03:33Z</cp:lastPrinted>
  <dcterms:created xsi:type="dcterms:W3CDTF">2012-05-21T15:11:37Z</dcterms:created>
  <dcterms:modified xsi:type="dcterms:W3CDTF">2015-05-28T21:20:35Z</dcterms:modified>
</cp:coreProperties>
</file>