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5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<sst xmlns="http://schemas.openxmlformats.org/spreadsheetml/2006/main" count="73" uniqueCount="30">
  <si>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</si>
  <si>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</si>
  <si>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</si>
  <si>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</si>
  <si>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</si>
  <si>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</si>
  <si>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</si>
  <si>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</si>
  <si>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</si>
  <si>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</si>
  <si>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</si>
  <si>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</si>
  <si>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</si>
  <si>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</si>
  <si>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</si>
  <si>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</si>
  <si>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</si>
  <si>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</si>
  <si>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</si>
  <si>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</si>
  <si>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</si>
  <si>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</si>
  <si>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</si>
  <si>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</si>
  <si>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</si>
  <si>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</si>
  <si>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</si>
  <si>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</si>
  <si>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</si>
  <si>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Los ultimos dos dias de mayo, el analizador de H2S entro en falla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</si>
</sst>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0" zoomScale="60" zoomScaleNormal="100" workbookViewId="0">
      <selection activeCell="P36" sqref="P3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41395</v>
      </c>
      <c r="B7" s="11">
        <v>92.334249999999997</v>
      </c>
      <c r="C7" s="10">
        <v>0.4167083333333334</v>
      </c>
      <c r="D7" s="10">
        <v>2.4798750000000003</v>
      </c>
      <c r="E7" s="10">
        <v>2.8965833333333335</v>
      </c>
      <c r="F7" s="10">
        <v>4.5225000000000017</v>
      </c>
      <c r="G7" s="10">
        <v>255.46023962246977</v>
      </c>
      <c r="H7" s="10">
        <v>42.253770243166677</v>
      </c>
      <c r="I7" s="10">
        <v>36.063513112950005</v>
      </c>
      <c r="J7" s="10">
        <v>46.795052927384823</v>
      </c>
      <c r="K7" s="10">
        <v>1.0552701282750001</v>
      </c>
      <c r="L7" s="39"/>
      <c r="M7" s="30"/>
      <c r="N7" s="30"/>
    </row>
    <row r="8" spans="1:17" ht="12" customHeight="1" x14ac:dyDescent="0.25">
      <c r="A8" s="14">
        <v>41396</v>
      </c>
      <c r="B8" s="12">
        <v>92.104750000000024</v>
      </c>
      <c r="C8" s="8">
        <v>0.40858333333333335</v>
      </c>
      <c r="D8" s="7">
        <v>2.6029166666666668</v>
      </c>
      <c r="E8" s="8">
        <v>3.0115000000000003</v>
      </c>
      <c r="F8" s="8">
        <v>4.6038333333333341</v>
      </c>
      <c r="G8" s="8">
        <v>255.37551925913473</v>
      </c>
      <c r="H8" s="8">
        <v>42.38517047323333</v>
      </c>
      <c r="I8" s="8">
        <v>36.064942905150005</v>
      </c>
      <c r="J8" s="7">
        <v>46.749050028906623</v>
      </c>
      <c r="K8" s="7">
        <v>1.1168323922250005</v>
      </c>
      <c r="L8" s="40"/>
      <c r="M8" s="36"/>
      <c r="N8" s="36"/>
    </row>
    <row r="9" spans="1:17" ht="12" customHeight="1" x14ac:dyDescent="0.25">
      <c r="A9" s="14">
        <v>41397</v>
      </c>
      <c r="B9" s="12">
        <v>92.203999999999994</v>
      </c>
      <c r="C9" s="8">
        <v>0.41595833333333343</v>
      </c>
      <c r="D9" s="7">
        <v>2.6244166666666668</v>
      </c>
      <c r="E9" s="8">
        <v>3.040375</v>
      </c>
      <c r="F9" s="8">
        <v>4.4838750000000003</v>
      </c>
      <c r="G9" s="8">
        <v>255.75972042578817</v>
      </c>
      <c r="H9" s="8">
        <v>43.188308328033344</v>
      </c>
      <c r="I9" s="8">
        <v>36.001638140250002</v>
      </c>
      <c r="J9" s="7">
        <v>46.687195772459731</v>
      </c>
      <c r="K9" s="7">
        <v>1.135417226625</v>
      </c>
      <c r="L9" s="40"/>
      <c r="M9" s="36"/>
      <c r="N9" s="36"/>
    </row>
    <row r="10" spans="1:17" ht="12" customHeight="1" x14ac:dyDescent="0.25">
      <c r="A10" s="14">
        <v>41398</v>
      </c>
      <c r="B10" s="12">
        <v>92.068958333333342</v>
      </c>
      <c r="C10" s="8">
        <v>0.40570833333333334</v>
      </c>
      <c r="D10" s="7">
        <v>2.748791666666667</v>
      </c>
      <c r="E10" s="8">
        <v>3.1545000000000005</v>
      </c>
      <c r="F10" s="8">
        <v>4.5215000000000005</v>
      </c>
      <c r="G10" s="8">
        <v>256.39370698127948</v>
      </c>
      <c r="H10" s="8">
        <v>43.157300329816664</v>
      </c>
      <c r="I10" s="8">
        <v>35.950305704400002</v>
      </c>
      <c r="J10" s="7">
        <v>46.604465402977986</v>
      </c>
      <c r="K10" s="7">
        <v>1.2631879631249998</v>
      </c>
      <c r="L10" s="40"/>
      <c r="M10" s="36"/>
      <c r="N10" s="36"/>
    </row>
    <row r="11" spans="1:17" ht="12" customHeight="1" x14ac:dyDescent="0.25">
      <c r="A11" s="14">
        <v>41399</v>
      </c>
      <c r="B11" s="12">
        <v>92.364749999999972</v>
      </c>
      <c r="C11" s="8">
        <v>0.41066666666666674</v>
      </c>
      <c r="D11" s="7">
        <v>2.4194999999999998</v>
      </c>
      <c r="E11" s="8">
        <v>2.8301666666666665</v>
      </c>
      <c r="F11" s="8">
        <v>4.5448750000000002</v>
      </c>
      <c r="G11" s="8">
        <v>256.08700072675936</v>
      </c>
      <c r="H11" s="8">
        <v>43.187080288500006</v>
      </c>
      <c r="I11" s="8">
        <v>36.088627981649999</v>
      </c>
      <c r="J11" s="7">
        <v>46.827690588573347</v>
      </c>
      <c r="K11" s="7">
        <v>1.1725868954249998</v>
      </c>
      <c r="L11" s="40"/>
      <c r="M11" s="36"/>
      <c r="N11" s="36"/>
    </row>
    <row r="12" spans="1:17" ht="12" customHeight="1" x14ac:dyDescent="0.25">
      <c r="A12" s="14">
        <v>41400</v>
      </c>
      <c r="B12" s="12">
        <v>92.984208333333342</v>
      </c>
      <c r="C12" s="8">
        <v>0.4356250000000001</v>
      </c>
      <c r="D12" s="7">
        <v>1.9230416666666672</v>
      </c>
      <c r="E12" s="8">
        <v>2.3586666666666671</v>
      </c>
      <c r="F12" s="8">
        <v>4.3936666666666655</v>
      </c>
      <c r="G12" s="8">
        <v>255.99591327997311</v>
      </c>
      <c r="H12" s="8">
        <v>39.037534705366653</v>
      </c>
      <c r="I12" s="8">
        <v>36.214914430049994</v>
      </c>
      <c r="J12" s="7">
        <v>47.090471039584514</v>
      </c>
      <c r="K12" s="7">
        <v>1.1400634352250003</v>
      </c>
      <c r="L12" s="40"/>
      <c r="M12" s="36"/>
      <c r="N12" s="36"/>
    </row>
    <row r="13" spans="1:17" ht="12" customHeight="1" x14ac:dyDescent="0.25">
      <c r="A13" s="14">
        <v>41401</v>
      </c>
      <c r="B13" s="12">
        <v>93.125541666666678</v>
      </c>
      <c r="C13" s="8">
        <v>0.45733333333333342</v>
      </c>
      <c r="D13" s="8">
        <v>1.8820416666666671</v>
      </c>
      <c r="E13" s="8">
        <v>2.3393750000000004</v>
      </c>
      <c r="F13" s="8">
        <v>4.2852500000000004</v>
      </c>
      <c r="G13" s="8">
        <v>256.45710599311332</v>
      </c>
      <c r="H13" s="8">
        <v>39.929398416449992</v>
      </c>
      <c r="I13" s="8">
        <v>36.173553730649992</v>
      </c>
      <c r="J13" s="7">
        <v>47.061611921143339</v>
      </c>
      <c r="K13" s="7">
        <v>1.3752777455999996</v>
      </c>
      <c r="L13" s="40"/>
      <c r="M13" s="36"/>
      <c r="N13" s="36"/>
    </row>
    <row r="14" spans="1:17" ht="12" customHeight="1" x14ac:dyDescent="0.25">
      <c r="A14" s="14">
        <v>41402</v>
      </c>
      <c r="B14" s="12">
        <v>92.487750000000005</v>
      </c>
      <c r="C14" s="8">
        <v>0.41520833333333323</v>
      </c>
      <c r="D14" s="8">
        <v>2.4485000000000006</v>
      </c>
      <c r="E14" s="8">
        <v>2.8637083333333337</v>
      </c>
      <c r="F14" s="8">
        <v>4.3812499999999996</v>
      </c>
      <c r="G14" s="8">
        <v>256.44393561295857</v>
      </c>
      <c r="H14" s="8">
        <v>42.489860843449989</v>
      </c>
      <c r="I14" s="8">
        <v>36.035430326399997</v>
      </c>
      <c r="J14" s="7">
        <v>46.778833238187502</v>
      </c>
      <c r="K14" s="7">
        <v>1.0541085761250002</v>
      </c>
      <c r="L14" s="40"/>
      <c r="M14" s="36"/>
      <c r="N14" s="36"/>
    </row>
    <row r="15" spans="1:17" ht="12" customHeight="1" x14ac:dyDescent="0.25">
      <c r="A15" s="14">
        <v>41403</v>
      </c>
      <c r="B15" s="12">
        <v>92.257999999999996</v>
      </c>
      <c r="C15" s="8">
        <v>0.39537500000000003</v>
      </c>
      <c r="D15" s="8">
        <v>2.5557500000000002</v>
      </c>
      <c r="E15" s="8">
        <v>2.9511250000000002</v>
      </c>
      <c r="F15" s="8">
        <v>4.5080833333333326</v>
      </c>
      <c r="G15" s="8">
        <v>255.72387111495044</v>
      </c>
      <c r="H15" s="8">
        <v>107.07675803981668</v>
      </c>
      <c r="I15" s="8">
        <v>36.067078696500005</v>
      </c>
      <c r="J15" s="7">
        <v>46.779435420179354</v>
      </c>
      <c r="K15" s="7">
        <v>1.1632944782249999</v>
      </c>
      <c r="L15" s="40"/>
      <c r="M15" s="36"/>
      <c r="N15" s="36"/>
    </row>
    <row r="16" spans="1:17" ht="12" customHeight="1" x14ac:dyDescent="0.25">
      <c r="A16" s="14">
        <v>41404</v>
      </c>
      <c r="B16" s="12">
        <v>92.077749999999995</v>
      </c>
      <c r="C16" s="8">
        <v>0.39745833333333341</v>
      </c>
      <c r="D16" s="8">
        <v>2.3900416666666668</v>
      </c>
      <c r="E16" s="8">
        <v>2.7875000000000001</v>
      </c>
      <c r="F16" s="8">
        <v>4.7854166666666673</v>
      </c>
      <c r="G16" s="8">
        <v>255.76485832520461</v>
      </c>
      <c r="H16" s="8">
        <v>102.91582239001168</v>
      </c>
      <c r="I16" s="8">
        <v>36.236220008550006</v>
      </c>
      <c r="J16" s="7">
        <v>46.94581580928093</v>
      </c>
      <c r="K16" s="7">
        <v>1.0848897081</v>
      </c>
      <c r="L16" s="40"/>
      <c r="M16" s="36"/>
      <c r="N16" s="36"/>
    </row>
    <row r="17" spans="1:14" ht="12" customHeight="1" x14ac:dyDescent="0.25">
      <c r="A17" s="14">
        <v>41405</v>
      </c>
      <c r="B17" s="12">
        <v>92.042208333333306</v>
      </c>
      <c r="C17" s="8">
        <v>0.38808333333333334</v>
      </c>
      <c r="D17" s="8">
        <v>2.3757083333333329</v>
      </c>
      <c r="E17" s="8">
        <v>2.7637916666666662</v>
      </c>
      <c r="F17" s="8">
        <v>4.8327083333333336</v>
      </c>
      <c r="G17" s="8">
        <v>255.27188495059144</v>
      </c>
      <c r="H17" s="8">
        <v>87.99302369181666</v>
      </c>
      <c r="I17" s="8">
        <v>36.273920921400013</v>
      </c>
      <c r="J17" s="7">
        <v>46.98738110575961</v>
      </c>
      <c r="K17" s="7">
        <v>1.2341491593749998</v>
      </c>
      <c r="L17" s="40"/>
      <c r="M17" s="36"/>
      <c r="N17" s="36"/>
    </row>
    <row r="18" spans="1:14" ht="12" customHeight="1" x14ac:dyDescent="0.25">
      <c r="A18" s="14">
        <v>41406</v>
      </c>
      <c r="B18" s="12">
        <v>91.294458333333338</v>
      </c>
      <c r="C18" s="8">
        <v>0.34400000000000003</v>
      </c>
      <c r="D18" s="8">
        <v>2.6462916666666665</v>
      </c>
      <c r="E18" s="8">
        <v>2.9902916666666663</v>
      </c>
      <c r="F18" s="8">
        <v>5.376875000000001</v>
      </c>
      <c r="G18" s="8">
        <v>254.8822466717437</v>
      </c>
      <c r="H18" s="8">
        <v>98.381931133933335</v>
      </c>
      <c r="I18" s="8">
        <v>36.340980897000001</v>
      </c>
      <c r="J18" s="7">
        <v>46.951133276314835</v>
      </c>
      <c r="K18" s="7">
        <v>1.0838865957991273</v>
      </c>
      <c r="L18" s="40"/>
      <c r="M18" s="36"/>
      <c r="N18" s="36"/>
    </row>
    <row r="19" spans="1:14" ht="12" customHeight="1" x14ac:dyDescent="0.25">
      <c r="A19" s="14">
        <v>41407</v>
      </c>
      <c r="B19" s="12">
        <v>92.38891666666666</v>
      </c>
      <c r="C19" s="8">
        <v>0.39216666666666672</v>
      </c>
      <c r="D19" s="8">
        <v>1.8435000000000004</v>
      </c>
      <c r="E19" s="8">
        <v>2.2356666666666669</v>
      </c>
      <c r="F19" s="8">
        <v>5.0359583333333324</v>
      </c>
      <c r="G19" s="8">
        <v>254.52773674706535</v>
      </c>
      <c r="H19" s="8">
        <v>53.092140154483324</v>
      </c>
      <c r="I19" s="8">
        <v>36.515929649549996</v>
      </c>
      <c r="J19" s="7">
        <v>47.356356204889295</v>
      </c>
      <c r="K19" s="7">
        <v>1.0838865957991273</v>
      </c>
      <c r="L19" s="40"/>
      <c r="M19" s="36"/>
      <c r="N19" s="36"/>
    </row>
    <row r="20" spans="1:14" ht="12" customHeight="1" x14ac:dyDescent="0.25">
      <c r="A20" s="14">
        <v>41408</v>
      </c>
      <c r="B20" s="12">
        <v>92.495708333333326</v>
      </c>
      <c r="C20" s="8">
        <v>0.39970833333333333</v>
      </c>
      <c r="D20" s="8">
        <v>1.8213749999999997</v>
      </c>
      <c r="E20" s="8">
        <v>2.2210833333333331</v>
      </c>
      <c r="F20" s="8">
        <v>4.9322083333333335</v>
      </c>
      <c r="G20" s="8">
        <v>254.82402224891456</v>
      </c>
      <c r="H20" s="8">
        <v>42.596086263083336</v>
      </c>
      <c r="I20" s="8">
        <v>36.492600625499996</v>
      </c>
      <c r="J20" s="7">
        <v>47.342311005952759</v>
      </c>
      <c r="K20" s="7">
        <v>1.0721126344500003</v>
      </c>
      <c r="L20" s="40"/>
      <c r="M20" s="36"/>
      <c r="N20" s="36"/>
    </row>
    <row r="21" spans="1:14" ht="12" customHeight="1" x14ac:dyDescent="0.25">
      <c r="A21" s="14">
        <v>41409</v>
      </c>
      <c r="B21" s="12">
        <v>92.576291666666648</v>
      </c>
      <c r="C21" s="8">
        <v>0.40562499999999996</v>
      </c>
      <c r="D21" s="8">
        <v>1.8767499999999995</v>
      </c>
      <c r="E21" s="8">
        <v>2.2823749999999996</v>
      </c>
      <c r="F21" s="8">
        <v>4.8043750000000012</v>
      </c>
      <c r="G21" s="8">
        <v>255.35365221915808</v>
      </c>
      <c r="H21" s="8">
        <v>63.625342241766667</v>
      </c>
      <c r="I21" s="8">
        <v>36.420357914850001</v>
      </c>
      <c r="J21" s="7">
        <v>47.266110404696839</v>
      </c>
      <c r="K21" s="7">
        <v>1.0634009933250002</v>
      </c>
      <c r="L21" s="40"/>
      <c r="M21" s="36"/>
      <c r="N21" s="36"/>
    </row>
    <row r="22" spans="1:14" ht="12" customHeight="1" x14ac:dyDescent="0.25">
      <c r="A22" s="14">
        <v>41410</v>
      </c>
      <c r="B22" s="12">
        <v>92.562541666666661</v>
      </c>
      <c r="C22" s="8">
        <v>0.40712500000000001</v>
      </c>
      <c r="D22" s="8">
        <v>1.9461249999999997</v>
      </c>
      <c r="E22" s="8">
        <v>2.3532499999999996</v>
      </c>
      <c r="F22" s="8">
        <v>4.7477916666666662</v>
      </c>
      <c r="G22" s="8">
        <v>255.71138006974016</v>
      </c>
      <c r="H22" s="8">
        <v>72.822744326666665</v>
      </c>
      <c r="I22" s="8">
        <v>36.371631413100005</v>
      </c>
      <c r="J22" s="7">
        <v>47.202442826950787</v>
      </c>
      <c r="K22" s="7">
        <v>1.1249632572749999</v>
      </c>
      <c r="L22" s="40"/>
      <c r="M22" s="36"/>
      <c r="N22" s="36"/>
    </row>
    <row r="23" spans="1:14" ht="12" customHeight="1" x14ac:dyDescent="0.25">
      <c r="A23" s="14">
        <v>41411</v>
      </c>
      <c r="B23" s="12">
        <v>92.076916666666662</v>
      </c>
      <c r="C23" s="8">
        <v>0.36583333333333329</v>
      </c>
      <c r="D23" s="8">
        <v>2.2209166666666671</v>
      </c>
      <c r="E23" s="8">
        <v>2.5867500000000003</v>
      </c>
      <c r="F23" s="8">
        <v>4.914625</v>
      </c>
      <c r="G23" s="8">
        <v>256.29005956141532</v>
      </c>
      <c r="H23" s="8">
        <v>56.484906375199998</v>
      </c>
      <c r="I23" s="8">
        <v>36.378812821800004</v>
      </c>
      <c r="J23" s="7">
        <v>47.112038731938767</v>
      </c>
      <c r="K23" s="7">
        <v>1.3503043743749998</v>
      </c>
      <c r="L23" s="40"/>
      <c r="M23" s="36"/>
      <c r="N23" s="36"/>
    </row>
    <row r="24" spans="1:14" ht="12" customHeight="1" x14ac:dyDescent="0.25">
      <c r="A24" s="14">
        <v>41412</v>
      </c>
      <c r="B24" s="12">
        <v>91.762916666666669</v>
      </c>
      <c r="C24" s="8">
        <v>0.35191666666666671</v>
      </c>
      <c r="D24" s="8">
        <v>2.568166666666666</v>
      </c>
      <c r="E24" s="8">
        <v>2.9200833333333329</v>
      </c>
      <c r="F24" s="8">
        <v>4.8712916666666661</v>
      </c>
      <c r="G24" s="8">
        <v>256.29074936046499</v>
      </c>
      <c r="H24" s="8">
        <v>103.85039117586668</v>
      </c>
      <c r="I24" s="8">
        <v>36.270765469799997</v>
      </c>
      <c r="J24" s="7">
        <v>46.91883149357399</v>
      </c>
      <c r="K24" s="7">
        <v>1.1168323922250001</v>
      </c>
      <c r="L24" s="40"/>
      <c r="M24" s="36"/>
      <c r="N24" s="36"/>
    </row>
    <row r="25" spans="1:14" ht="12" customHeight="1" x14ac:dyDescent="0.25">
      <c r="A25" s="14">
        <v>41413</v>
      </c>
      <c r="B25" s="12">
        <v>90.939458333333334</v>
      </c>
      <c r="C25" s="8">
        <v>0.30145833333333333</v>
      </c>
      <c r="D25" s="8">
        <v>3.116750000000001</v>
      </c>
      <c r="E25" s="8">
        <v>3.4182083333333342</v>
      </c>
      <c r="F25" s="8">
        <v>5.2116249999999997</v>
      </c>
      <c r="G25" s="8">
        <v>255.94232828387922</v>
      </c>
      <c r="H25" s="8">
        <v>172.59942136058334</v>
      </c>
      <c r="I25" s="8">
        <v>36.192427476150002</v>
      </c>
      <c r="J25" s="7">
        <v>46.688636434894597</v>
      </c>
      <c r="K25" s="7">
        <v>1.1011514382000003</v>
      </c>
      <c r="L25" s="40"/>
      <c r="M25" s="36"/>
      <c r="N25" s="36"/>
    </row>
    <row r="26" spans="1:14" ht="12" customHeight="1" x14ac:dyDescent="0.25">
      <c r="A26" s="14">
        <v>41414</v>
      </c>
      <c r="B26" s="12">
        <v>91.004708333333326</v>
      </c>
      <c r="C26" s="8">
        <v>0.33758333333333335</v>
      </c>
      <c r="D26" s="8">
        <v>3.1601249999999994</v>
      </c>
      <c r="E26" s="8">
        <v>3.4977083333333328</v>
      </c>
      <c r="F26" s="8">
        <v>5.0390416666666669</v>
      </c>
      <c r="G26" s="8">
        <v>255.86373090983093</v>
      </c>
      <c r="H26" s="8">
        <v>87.746494755499995</v>
      </c>
      <c r="I26" s="8">
        <v>36.129407588100001</v>
      </c>
      <c r="J26" s="7">
        <v>46.609941804426313</v>
      </c>
      <c r="K26" s="7">
        <v>1.0453969350000001</v>
      </c>
      <c r="L26" s="40"/>
      <c r="M26" s="36"/>
      <c r="N26" s="36"/>
    </row>
    <row r="27" spans="1:14" ht="12" customHeight="1" x14ac:dyDescent="0.25">
      <c r="A27" s="14">
        <v>41415</v>
      </c>
      <c r="B27" s="12">
        <v>91.150875000000028</v>
      </c>
      <c r="C27" s="8">
        <v>0.30245833333333333</v>
      </c>
      <c r="D27" s="8">
        <v>2.8964583333333334</v>
      </c>
      <c r="E27" s="8">
        <v>3.1989166666666669</v>
      </c>
      <c r="F27" s="8">
        <v>5.1940833333333343</v>
      </c>
      <c r="G27" s="8">
        <v>255.93174944377725</v>
      </c>
      <c r="H27" s="8">
        <v>72.217627846616665</v>
      </c>
      <c r="I27" s="8">
        <v>36.276049734749996</v>
      </c>
      <c r="J27" s="7">
        <v>46.826667265026373</v>
      </c>
      <c r="K27" s="7">
        <v>0.96641138879999999</v>
      </c>
      <c r="L27" s="40"/>
      <c r="M27" s="36"/>
      <c r="N27" s="36"/>
    </row>
    <row r="28" spans="1:14" ht="12" customHeight="1" x14ac:dyDescent="0.25">
      <c r="A28" s="14">
        <v>41416</v>
      </c>
      <c r="B28" s="12">
        <v>90.693458333333339</v>
      </c>
      <c r="C28" s="8">
        <v>0.29916666666666664</v>
      </c>
      <c r="D28" s="8">
        <v>3.4294166666666666</v>
      </c>
      <c r="E28" s="8">
        <v>3.7285833333333334</v>
      </c>
      <c r="F28" s="8">
        <v>5.1333333333333337</v>
      </c>
      <c r="G28" s="8">
        <v>255.94566493391525</v>
      </c>
      <c r="H28" s="8">
        <v>67.693530205816671</v>
      </c>
      <c r="I28" s="8">
        <v>36.060909272250001</v>
      </c>
      <c r="J28" s="7">
        <v>46.482280755185378</v>
      </c>
      <c r="K28" s="7">
        <v>0.96641138879999999</v>
      </c>
      <c r="L28" s="40"/>
      <c r="M28" s="36"/>
      <c r="N28" s="36"/>
    </row>
    <row r="29" spans="1:14" ht="12" customHeight="1" x14ac:dyDescent="0.25">
      <c r="A29" s="14">
        <v>41417</v>
      </c>
      <c r="B29" s="12">
        <v>91.020416666666677</v>
      </c>
      <c r="C29" s="8">
        <v>0.33266666666666672</v>
      </c>
      <c r="D29" s="8">
        <v>2.9428333333333341</v>
      </c>
      <c r="E29" s="8">
        <v>3.275500000000001</v>
      </c>
      <c r="F29" s="8">
        <v>5.2418333333333331</v>
      </c>
      <c r="G29" s="8">
        <v>256.39326145064126</v>
      </c>
      <c r="H29" s="8">
        <v>63.889370741433325</v>
      </c>
      <c r="I29" s="8">
        <v>36.249568748099996</v>
      </c>
      <c r="J29" s="7">
        <v>46.763532850883699</v>
      </c>
      <c r="K29" s="7">
        <v>0.97471816168986258</v>
      </c>
      <c r="L29" s="40"/>
      <c r="M29" s="36"/>
      <c r="N29" s="36"/>
    </row>
    <row r="30" spans="1:14" ht="12" customHeight="1" x14ac:dyDescent="0.25">
      <c r="A30" s="14">
        <v>41418</v>
      </c>
      <c r="B30" s="12">
        <v>91.280416666666667</v>
      </c>
      <c r="C30" s="8">
        <v>0.35400000000000004</v>
      </c>
      <c r="D30" s="8">
        <v>2.8025833333333332</v>
      </c>
      <c r="E30" s="8">
        <v>3.1565833333333333</v>
      </c>
      <c r="F30" s="8">
        <v>5.0869166666666663</v>
      </c>
      <c r="G30" s="8">
        <v>256.90424355454013</v>
      </c>
      <c r="H30" s="8">
        <v>66.769737466866658</v>
      </c>
      <c r="I30" s="8">
        <v>36.246372649649999</v>
      </c>
      <c r="J30" s="7">
        <v>46.795685745117915</v>
      </c>
      <c r="K30" s="7">
        <v>0.99031365227690038</v>
      </c>
      <c r="L30" s="40"/>
      <c r="M30" s="36"/>
      <c r="N30" s="36"/>
    </row>
    <row r="31" spans="1:14" ht="12" customHeight="1" x14ac:dyDescent="0.25">
      <c r="A31" s="14">
        <v>41419</v>
      </c>
      <c r="B31" s="12">
        <v>91.559833333333316</v>
      </c>
      <c r="C31" s="8">
        <v>0.36179166666666673</v>
      </c>
      <c r="D31" s="8">
        <v>2.7426249999999999</v>
      </c>
      <c r="E31" s="8">
        <v>3.1044166666666664</v>
      </c>
      <c r="F31" s="8">
        <v>4.8650416666666665</v>
      </c>
      <c r="G31" s="8">
        <v>257.11981376911444</v>
      </c>
      <c r="H31" s="8">
        <v>65.978270597278794</v>
      </c>
      <c r="I31" s="8">
        <v>36.198015807450005</v>
      </c>
      <c r="J31" s="7">
        <v>46.784831880423084</v>
      </c>
      <c r="K31" s="7">
        <v>1.0448978693315327</v>
      </c>
      <c r="L31" s="40"/>
      <c r="M31" s="36"/>
      <c r="N31" s="36"/>
    </row>
    <row r="32" spans="1:14" ht="12" customHeight="1" x14ac:dyDescent="0.25">
      <c r="A32" s="14">
        <v>41420</v>
      </c>
      <c r="B32" s="12">
        <v>91.775874999999999</v>
      </c>
      <c r="C32" s="8">
        <v>0.35704166666666665</v>
      </c>
      <c r="D32" s="8">
        <v>2.4930416666666662</v>
      </c>
      <c r="E32" s="8">
        <v>2.8500833333333326</v>
      </c>
      <c r="F32" s="8">
        <v>4.8752916666666666</v>
      </c>
      <c r="G32" s="8">
        <v>256.3457524783496</v>
      </c>
      <c r="H32" s="8">
        <v>63.901446463511107</v>
      </c>
      <c r="I32" s="8">
        <v>36.328456957050001</v>
      </c>
      <c r="J32" s="7">
        <v>46.98093204909452</v>
      </c>
      <c r="K32" s="7">
        <v>1.0395891742499999</v>
      </c>
      <c r="L32" s="40"/>
      <c r="M32" s="36"/>
      <c r="N32" s="36"/>
    </row>
    <row r="33" spans="1:14" ht="12" customHeight="1" x14ac:dyDescent="0.25">
      <c r="A33" s="14">
        <v>41421</v>
      </c>
      <c r="B33" s="12">
        <v>92.006750000000011</v>
      </c>
      <c r="C33" s="8">
        <v>0.38229166666666664</v>
      </c>
      <c r="D33" s="8">
        <v>2.2424583333333339</v>
      </c>
      <c r="E33" s="8">
        <v>2.6247500000000006</v>
      </c>
      <c r="F33" s="8">
        <v>4.8631666666666673</v>
      </c>
      <c r="G33" s="8">
        <v>256.4034647803357</v>
      </c>
      <c r="H33" s="8">
        <v>295.01202905134602</v>
      </c>
      <c r="I33" s="8">
        <v>36.405368821949992</v>
      </c>
      <c r="J33" s="7">
        <v>47.11087181075348</v>
      </c>
      <c r="K33" s="7">
        <v>1.0059091428639382</v>
      </c>
      <c r="L33" s="40"/>
      <c r="M33" s="36"/>
      <c r="N33" s="36"/>
    </row>
    <row r="34" spans="1:14" ht="12" customHeight="1" x14ac:dyDescent="0.25">
      <c r="A34" s="14">
        <v>41422</v>
      </c>
      <c r="B34" s="12">
        <v>92.165000000000006</v>
      </c>
      <c r="C34" s="8">
        <v>0.40900000000000009</v>
      </c>
      <c r="D34" s="8">
        <v>2.2104999999999997</v>
      </c>
      <c r="E34" s="8">
        <v>2.6194999999999999</v>
      </c>
      <c r="F34" s="8">
        <v>4.6847916666666674</v>
      </c>
      <c r="G34" s="8">
        <v>256.57960507083112</v>
      </c>
      <c r="H34" s="8">
        <v>305.57860325723334</v>
      </c>
      <c r="I34" s="8">
        <v>36.375279162599995</v>
      </c>
      <c r="J34" s="7">
        <v>47.089301778285609</v>
      </c>
      <c r="K34" s="7">
        <v>0.95828052374999995</v>
      </c>
      <c r="L34" s="40"/>
      <c r="M34" s="36"/>
      <c r="N34" s="36"/>
    </row>
    <row r="35" spans="1:14" ht="12" customHeight="1" x14ac:dyDescent="0.25">
      <c r="A35" s="14">
        <v>41423</v>
      </c>
      <c r="B35" s="12">
        <v>91.281458333333333</v>
      </c>
      <c r="C35" s="8">
        <v>0.3788333333333333</v>
      </c>
      <c r="D35" s="8">
        <v>2.7789166666666669</v>
      </c>
      <c r="E35" s="8">
        <v>3.1577500000000001</v>
      </c>
      <c r="F35" s="8">
        <v>4.9570416666666661</v>
      </c>
      <c r="G35" s="8">
        <v>256.77402805365688</v>
      </c>
      <c r="H35" s="8">
        <v>305.69710907220002</v>
      </c>
      <c r="I35" s="8">
        <v>36.304328428650003</v>
      </c>
      <c r="J35" s="7">
        <v>46.832470350225485</v>
      </c>
      <c r="K35" s="7">
        <v>0.96641138880000022</v>
      </c>
      <c r="L35" s="40"/>
      <c r="M35" s="36"/>
      <c r="N35" s="36"/>
    </row>
    <row r="36" spans="1:14" ht="12" customHeight="1" x14ac:dyDescent="0.25">
      <c r="A36" s="14">
        <v>41424</v>
      </c>
      <c r="B36" s="12">
        <v>90.985333333333315</v>
      </c>
      <c r="C36" s="8">
        <v>0.37262499999999993</v>
      </c>
      <c r="D36" s="8">
        <v>2.8393333333333337</v>
      </c>
      <c r="E36" s="8">
        <v>3.2119583333333335</v>
      </c>
      <c r="F36" s="8">
        <v>5.1933750000000005</v>
      </c>
      <c r="G36" s="8">
        <v>256.76418666024182</v>
      </c>
      <c r="H36" s="8">
        <v>286.58144569633328</v>
      </c>
      <c r="I36" s="8">
        <v>36.35736628770001</v>
      </c>
      <c r="J36" s="7">
        <v>46.845346556929023</v>
      </c>
      <c r="K36" s="8">
        <v>221.704878094425</v>
      </c>
      <c r="L36" s="40"/>
      <c r="M36" s="36"/>
      <c r="N36" s="36"/>
    </row>
    <row r="37" spans="1:14" ht="12" customHeight="1" thickBot="1" x14ac:dyDescent="0.3">
      <c r="A37" s="14">
        <v>41425</v>
      </c>
      <c r="B37" s="26">
        <v>91.79849999999999</v>
      </c>
      <c r="C37" s="27">
        <v>0.39325000000000004</v>
      </c>
      <c r="D37" s="27">
        <v>2.4701249999999999</v>
      </c>
      <c r="E37" s="27">
        <v>2.863375</v>
      </c>
      <c r="F37" s="27">
        <v>4.9736666666666656</v>
      </c>
      <c r="G37" s="27">
        <v>256.10770750462603</v>
      </c>
      <c r="H37" s="27">
        <v>83.90518709523333</v>
      </c>
      <c r="I37" s="27">
        <v>36.278436385200003</v>
      </c>
      <c r="J37" s="47">
        <v>46.944484071002506</v>
      </c>
      <c r="K37" s="47">
        <v>62.864944686225002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90.693458333333339</v>
      </c>
      <c r="C40" s="31">
        <f t="shared" ref="C40:K40" si="0">MIN(C7:C37)</f>
        <v>0.29916666666666664</v>
      </c>
      <c r="D40" s="31">
        <f t="shared" si="0"/>
        <v>1.8213749999999997</v>
      </c>
      <c r="E40" s="31">
        <f t="shared" si="0"/>
        <v>2.2210833333333331</v>
      </c>
      <c r="F40" s="31">
        <f t="shared" si="0"/>
        <v>4.2852500000000004</v>
      </c>
      <c r="G40" s="31">
        <f t="shared" si="0"/>
        <v>254.52773674706535</v>
      </c>
      <c r="H40" s="31">
        <f t="shared" si="0"/>
        <v>39.037534705366653</v>
      </c>
      <c r="I40" s="31">
        <f t="shared" si="0"/>
        <v>35.950305704400002</v>
      </c>
      <c r="J40" s="31">
        <f t="shared" si="0"/>
        <v>46.482280755185378</v>
      </c>
      <c r="K40" s="31">
        <f t="shared" si="0"/>
        <v>0.95828052374999995</v>
      </c>
      <c r="L40" s="28"/>
    </row>
    <row r="41" spans="1:14" x14ac:dyDescent="0.25">
      <c r="A41" s="20" t="s">
        <v>18</v>
      </c>
      <c r="B41" s="32">
        <f>AVERAGE(B7:B37)</f>
        <v>91.899096774193538</v>
      </c>
      <c r="C41" s="32">
        <f t="shared" ref="C41:L41" si="1">AVERAGE(C7:C37)</f>
        <v>0.380491935483871</v>
      </c>
      <c r="D41" s="32">
        <f t="shared" si="1"/>
        <v>2.4999637096774183</v>
      </c>
      <c r="E41" s="32">
        <f t="shared" si="1"/>
        <v>2.8804556451612906</v>
      </c>
      <c r="F41" s="32">
        <f t="shared" si="1"/>
        <v>4.8343642473118287</v>
      </c>
      <c r="G41" s="32">
        <f t="shared" si="1"/>
        <v>255.98997226014401</v>
      </c>
      <c r="H41" s="32">
        <f t="shared" si="1"/>
        <v>98.775414291310142</v>
      </c>
      <c r="I41" s="32">
        <f t="shared" si="1"/>
        <v>36.237522969972581</v>
      </c>
      <c r="J41" s="32">
        <f t="shared" si="1"/>
        <v>46.910039050032353</v>
      </c>
      <c r="K41" s="32">
        <f t="shared" si="1"/>
        <v>10.203863819225338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93.125541666666678</v>
      </c>
      <c r="C42" s="33">
        <f t="shared" ref="C42:K42" si="2">MAX(C7:C37)</f>
        <v>0.45733333333333342</v>
      </c>
      <c r="D42" s="33">
        <f t="shared" si="2"/>
        <v>3.4294166666666666</v>
      </c>
      <c r="E42" s="33">
        <f t="shared" si="2"/>
        <v>3.7285833333333334</v>
      </c>
      <c r="F42" s="33">
        <f t="shared" si="2"/>
        <v>5.376875000000001</v>
      </c>
      <c r="G42" s="33">
        <f t="shared" si="2"/>
        <v>257.11981376911444</v>
      </c>
      <c r="H42" s="33">
        <f t="shared" si="2"/>
        <v>305.69710907220002</v>
      </c>
      <c r="I42" s="33">
        <f t="shared" si="2"/>
        <v>36.515929649549996</v>
      </c>
      <c r="J42" s="33">
        <f t="shared" si="2"/>
        <v>47.356356204889295</v>
      </c>
      <c r="K42" s="33">
        <f t="shared" si="2"/>
        <v>221.704878094425</v>
      </c>
      <c r="L42" s="28"/>
    </row>
    <row r="43" spans="1:14" ht="15.75" thickBot="1" x14ac:dyDescent="0.3">
      <c r="A43" s="24" t="s">
        <v>25</v>
      </c>
      <c r="B43" s="34">
        <f>STDEV(B7:B37)</f>
        <v>0.63293630696860848</v>
      </c>
      <c r="C43" s="34">
        <f t="shared" ref="C43:K43" si="3">STDEV(C7:C37)</f>
        <v>3.8967367371080398E-2</v>
      </c>
      <c r="D43" s="34">
        <f t="shared" si="3"/>
        <v>0.4107420151133761</v>
      </c>
      <c r="E43" s="34">
        <f t="shared" si="3"/>
        <v>0.38271520633390121</v>
      </c>
      <c r="F43" s="34">
        <f t="shared" si="3"/>
        <v>0.28563093173347509</v>
      </c>
      <c r="G43" s="34">
        <f t="shared" si="3"/>
        <v>0.61926311765122588</v>
      </c>
      <c r="H43" s="34">
        <f t="shared" si="3"/>
        <v>82.941296851879827</v>
      </c>
      <c r="I43" s="34">
        <f t="shared" si="3"/>
        <v>0.14674826758928036</v>
      </c>
      <c r="J43" s="34">
        <f t="shared" si="3"/>
        <v>0.21564168067061437</v>
      </c>
      <c r="K43" s="34">
        <f t="shared" si="3"/>
        <v>40.789072647909755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N9" sqref="N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41395</v>
      </c>
      <c r="B7" s="11">
        <v>92.534000000000006</v>
      </c>
      <c r="C7" s="10">
        <v>0.438</v>
      </c>
      <c r="D7" s="10">
        <v>2.593</v>
      </c>
      <c r="E7" s="10">
        <v>3.0310000000000001</v>
      </c>
      <c r="F7" s="10">
        <v>4.7649999999999997</v>
      </c>
      <c r="G7" s="10">
        <v>255.57775793556789</v>
      </c>
      <c r="H7" s="10">
        <v>44.430470315999997</v>
      </c>
      <c r="I7" s="10">
        <v>36.110769001199998</v>
      </c>
      <c r="J7" s="10">
        <v>46.856342986582248</v>
      </c>
      <c r="K7" s="10">
        <v>1.3102308251999999</v>
      </c>
    </row>
    <row r="8" spans="1:13" ht="12" customHeight="1" x14ac:dyDescent="0.25">
      <c r="A8" s="14">
        <v>41396</v>
      </c>
      <c r="B8" s="12">
        <v>92.4</v>
      </c>
      <c r="C8" s="8">
        <v>0.42399999999999999</v>
      </c>
      <c r="D8" s="7">
        <v>2.778</v>
      </c>
      <c r="E8" s="10">
        <v>3.202</v>
      </c>
      <c r="F8" s="8">
        <v>4.7300000000000004</v>
      </c>
      <c r="G8" s="8">
        <v>255.43539991966841</v>
      </c>
      <c r="H8" s="8">
        <v>44.430470315999997</v>
      </c>
      <c r="I8" s="8">
        <v>36.096044025600001</v>
      </c>
      <c r="J8" s="7">
        <v>46.840374331280415</v>
      </c>
      <c r="K8" s="7">
        <v>2.6204616503999998</v>
      </c>
    </row>
    <row r="9" spans="1:13" ht="12" customHeight="1" x14ac:dyDescent="0.25">
      <c r="A9" s="14">
        <v>41397</v>
      </c>
      <c r="B9" s="12">
        <v>92.453999999999994</v>
      </c>
      <c r="C9" s="8">
        <v>0.47799999999999998</v>
      </c>
      <c r="D9" s="7">
        <v>2.7269999999999999</v>
      </c>
      <c r="E9" s="10">
        <v>3.2050000000000001</v>
      </c>
      <c r="F9" s="8">
        <v>4.6870000000000003</v>
      </c>
      <c r="G9" s="8">
        <v>255.86317183229033</v>
      </c>
      <c r="H9" s="8">
        <v>45.322027017199993</v>
      </c>
      <c r="I9" s="8">
        <v>36.064864925999998</v>
      </c>
      <c r="J9" s="7">
        <v>46.772192192555558</v>
      </c>
      <c r="K9" s="7">
        <v>2.0629166184000001</v>
      </c>
    </row>
    <row r="10" spans="1:13" ht="12" customHeight="1" x14ac:dyDescent="0.25">
      <c r="A10" s="14">
        <v>41398</v>
      </c>
      <c r="B10" s="12">
        <v>92.286000000000001</v>
      </c>
      <c r="C10" s="8">
        <v>0.41599999999999998</v>
      </c>
      <c r="D10" s="7">
        <v>2.9460000000000002</v>
      </c>
      <c r="E10" s="10">
        <v>3.3620000000000001</v>
      </c>
      <c r="F10" s="8">
        <v>4.641</v>
      </c>
      <c r="G10" s="8">
        <v>256.45424206757843</v>
      </c>
      <c r="H10" s="8">
        <v>46.545154392400001</v>
      </c>
      <c r="I10" s="8">
        <v>36.004805279999999</v>
      </c>
      <c r="J10" s="7">
        <v>46.671561785030271</v>
      </c>
      <c r="K10" s="7">
        <v>3.5543495789999997</v>
      </c>
    </row>
    <row r="11" spans="1:13" ht="12" customHeight="1" x14ac:dyDescent="0.25">
      <c r="A11" s="14">
        <v>41399</v>
      </c>
      <c r="B11" s="12">
        <v>92.887</v>
      </c>
      <c r="C11" s="8">
        <v>0.47299999999999998</v>
      </c>
      <c r="D11" s="7">
        <v>2.8359999999999999</v>
      </c>
      <c r="E11" s="10">
        <v>3.3089999999999997</v>
      </c>
      <c r="F11" s="8">
        <v>4.7030000000000003</v>
      </c>
      <c r="G11" s="8">
        <v>256.18721820567367</v>
      </c>
      <c r="H11" s="8">
        <v>48.092484204399994</v>
      </c>
      <c r="I11" s="8">
        <v>36.22482162</v>
      </c>
      <c r="J11" s="8">
        <v>47.086538022976946</v>
      </c>
      <c r="K11" s="8">
        <v>3.5543495789999997</v>
      </c>
    </row>
    <row r="12" spans="1:13" ht="12" customHeight="1" x14ac:dyDescent="0.25">
      <c r="A12" s="14">
        <v>41400</v>
      </c>
      <c r="B12" s="12">
        <v>93.281999999999996</v>
      </c>
      <c r="C12" s="8">
        <v>0.46400000000000002</v>
      </c>
      <c r="D12" s="7">
        <v>2.052</v>
      </c>
      <c r="E12" s="10">
        <v>2.516</v>
      </c>
      <c r="F12" s="8">
        <v>4.7560000000000002</v>
      </c>
      <c r="G12" s="8">
        <v>256.15532456862007</v>
      </c>
      <c r="H12" s="8">
        <v>42.227367393199998</v>
      </c>
      <c r="I12" s="8">
        <v>36.286924424399999</v>
      </c>
      <c r="J12" s="7">
        <v>47.158173955025511</v>
      </c>
      <c r="K12" s="7">
        <v>1.8677758572000001</v>
      </c>
    </row>
    <row r="13" spans="1:13" ht="12" customHeight="1" x14ac:dyDescent="0.25">
      <c r="A13" s="14">
        <v>41401</v>
      </c>
      <c r="B13" s="12">
        <v>93.35</v>
      </c>
      <c r="C13" s="8">
        <v>0.47799999999999998</v>
      </c>
      <c r="D13" s="8">
        <v>2.1219999999999999</v>
      </c>
      <c r="E13" s="10">
        <v>2.5999999999999996</v>
      </c>
      <c r="F13" s="8">
        <v>4.4930000000000003</v>
      </c>
      <c r="G13" s="8">
        <v>256.56300111965578</v>
      </c>
      <c r="H13" s="8">
        <v>42.875772266799999</v>
      </c>
      <c r="I13" s="8">
        <v>36.246622287599997</v>
      </c>
      <c r="J13" s="7">
        <v>47.152733285743132</v>
      </c>
      <c r="K13" s="7">
        <v>3.3731474435999997</v>
      </c>
    </row>
    <row r="14" spans="1:13" ht="12" customHeight="1" x14ac:dyDescent="0.25">
      <c r="A14" s="14">
        <v>41402</v>
      </c>
      <c r="B14" s="12">
        <v>93.259</v>
      </c>
      <c r="C14" s="8">
        <v>0.46300000000000002</v>
      </c>
      <c r="D14" s="8">
        <v>2.7069999999999999</v>
      </c>
      <c r="E14" s="10">
        <v>3.17</v>
      </c>
      <c r="F14" s="8">
        <v>4.649</v>
      </c>
      <c r="G14" s="8">
        <v>256.5430574525061</v>
      </c>
      <c r="H14" s="8">
        <v>48.343004269199994</v>
      </c>
      <c r="I14" s="8">
        <v>36.120729398400002</v>
      </c>
      <c r="J14" s="7">
        <v>47.033156639255679</v>
      </c>
      <c r="K14" s="7">
        <v>1.6865737217999999</v>
      </c>
    </row>
    <row r="15" spans="1:13" ht="12" customHeight="1" x14ac:dyDescent="0.25">
      <c r="A15" s="14">
        <v>41403</v>
      </c>
      <c r="B15" s="12">
        <v>93.052000000000007</v>
      </c>
      <c r="C15" s="8">
        <v>0.41699999999999998</v>
      </c>
      <c r="D15" s="8">
        <v>2.746</v>
      </c>
      <c r="E15" s="10">
        <v>3.1629999999999998</v>
      </c>
      <c r="F15" s="8">
        <v>4.7510000000000003</v>
      </c>
      <c r="G15" s="8">
        <v>255.79426750552207</v>
      </c>
      <c r="H15" s="8">
        <v>170.45679938480001</v>
      </c>
      <c r="I15" s="8">
        <v>36.170778405600004</v>
      </c>
      <c r="J15" s="7">
        <v>46.93823856238722</v>
      </c>
      <c r="K15" s="7">
        <v>2.0629166184000001</v>
      </c>
    </row>
    <row r="16" spans="1:13" ht="12" customHeight="1" x14ac:dyDescent="0.25">
      <c r="A16" s="14">
        <v>41404</v>
      </c>
      <c r="B16" s="12">
        <v>92.287999999999997</v>
      </c>
      <c r="C16" s="8">
        <v>0.42699999999999999</v>
      </c>
      <c r="D16" s="8">
        <v>2.536</v>
      </c>
      <c r="E16" s="10">
        <v>2.9630000000000001</v>
      </c>
      <c r="F16" s="8">
        <v>4.9240000000000004</v>
      </c>
      <c r="G16" s="8">
        <v>255.84080882129524</v>
      </c>
      <c r="H16" s="8">
        <v>186.18798580679999</v>
      </c>
      <c r="I16" s="8">
        <v>36.320707713600001</v>
      </c>
      <c r="J16" s="7">
        <v>47.030743436072747</v>
      </c>
      <c r="K16" s="7">
        <v>1.6865737217999999</v>
      </c>
    </row>
    <row r="17" spans="1:11" ht="12" customHeight="1" x14ac:dyDescent="0.25">
      <c r="A17" s="14">
        <v>41405</v>
      </c>
      <c r="B17" s="12">
        <v>95.997</v>
      </c>
      <c r="C17" s="8">
        <v>0.48199999999999998</v>
      </c>
      <c r="D17" s="8">
        <v>2.7170000000000001</v>
      </c>
      <c r="E17" s="10">
        <v>3.1989999999999998</v>
      </c>
      <c r="F17" s="8">
        <v>5.3840000000000003</v>
      </c>
      <c r="G17" s="8">
        <v>255.2346152645903</v>
      </c>
      <c r="H17" s="8">
        <v>145.50794822559999</v>
      </c>
      <c r="I17" s="8">
        <v>36.3965892768</v>
      </c>
      <c r="J17" s="7">
        <v>47.871604633680242</v>
      </c>
      <c r="K17" s="7">
        <v>4.1118946110000003</v>
      </c>
    </row>
    <row r="18" spans="1:11" ht="12" customHeight="1" x14ac:dyDescent="0.25">
      <c r="A18" s="14">
        <v>41406</v>
      </c>
      <c r="B18" s="12">
        <v>91.888999999999996</v>
      </c>
      <c r="C18" s="8">
        <v>0.38400000000000001</v>
      </c>
      <c r="D18" s="8">
        <v>2.8330000000000002</v>
      </c>
      <c r="E18" s="10">
        <v>3.2170000000000001</v>
      </c>
      <c r="F18" s="8">
        <v>5.76</v>
      </c>
      <c r="G18" s="8">
        <v>255.05766551599467</v>
      </c>
      <c r="H18" s="8">
        <v>167.76002456960001</v>
      </c>
      <c r="I18" s="8">
        <v>36.473362628400004</v>
      </c>
      <c r="J18" s="7">
        <v>47.198744872659134</v>
      </c>
      <c r="K18" s="7">
        <v>1.1228753222667216</v>
      </c>
    </row>
    <row r="19" spans="1:11" ht="12" customHeight="1" x14ac:dyDescent="0.25">
      <c r="A19" s="14">
        <v>41407</v>
      </c>
      <c r="B19" s="12">
        <v>93.046000000000006</v>
      </c>
      <c r="C19" s="8">
        <v>0.42099999999999999</v>
      </c>
      <c r="D19" s="8">
        <v>2.1440000000000001</v>
      </c>
      <c r="E19" s="10">
        <v>2.5649999999999999</v>
      </c>
      <c r="F19" s="8">
        <v>5.5549999999999997</v>
      </c>
      <c r="G19" s="8">
        <v>254.77736364605337</v>
      </c>
      <c r="H19" s="8">
        <v>57.715401987599996</v>
      </c>
      <c r="I19" s="8">
        <v>36.619013026799998</v>
      </c>
      <c r="J19" s="7">
        <v>47.418955778646534</v>
      </c>
      <c r="K19" s="7">
        <v>1.1228753222667216</v>
      </c>
    </row>
    <row r="20" spans="1:11" ht="12" customHeight="1" x14ac:dyDescent="0.25">
      <c r="A20" s="14">
        <v>41408</v>
      </c>
      <c r="B20" s="12">
        <v>92.902000000000001</v>
      </c>
      <c r="C20" s="8">
        <v>0.42399999999999999</v>
      </c>
      <c r="D20" s="8">
        <v>2.0289999999999999</v>
      </c>
      <c r="E20" s="10">
        <v>2.4529999999999998</v>
      </c>
      <c r="F20" s="8">
        <v>5.4269999999999996</v>
      </c>
      <c r="G20" s="8">
        <v>255.06653239936244</v>
      </c>
      <c r="H20" s="8">
        <v>46.626205001599999</v>
      </c>
      <c r="I20" s="8">
        <v>36.633899999999997</v>
      </c>
      <c r="J20" s="7">
        <v>47.4694</v>
      </c>
      <c r="K20" s="7">
        <v>1.1290286898000002</v>
      </c>
    </row>
    <row r="21" spans="1:11" ht="12" customHeight="1" x14ac:dyDescent="0.25">
      <c r="A21" s="14">
        <v>41409</v>
      </c>
      <c r="B21" s="12">
        <v>94.111000000000004</v>
      </c>
      <c r="C21" s="8">
        <v>0.47</v>
      </c>
      <c r="D21" s="8">
        <v>2.1629999999999998</v>
      </c>
      <c r="E21" s="10">
        <v>2.633</v>
      </c>
      <c r="F21" s="8">
        <v>5.3940000000000001</v>
      </c>
      <c r="G21" s="8">
        <v>255.55153366990527</v>
      </c>
      <c r="H21" s="8">
        <v>124.3168980384</v>
      </c>
      <c r="I21" s="8">
        <v>36.622799999999998</v>
      </c>
      <c r="J21" s="7">
        <v>47.524299999999997</v>
      </c>
      <c r="K21" s="7">
        <v>1.3102308251999999</v>
      </c>
    </row>
    <row r="22" spans="1:11" ht="12" customHeight="1" x14ac:dyDescent="0.25">
      <c r="A22" s="14">
        <v>41410</v>
      </c>
      <c r="B22" s="12">
        <v>92.968000000000004</v>
      </c>
      <c r="C22" s="8">
        <v>0.48</v>
      </c>
      <c r="D22" s="8">
        <v>2.1179999999999999</v>
      </c>
      <c r="E22" s="10">
        <v>2.5979999999999999</v>
      </c>
      <c r="F22" s="8">
        <v>5.1920000000000002</v>
      </c>
      <c r="G22" s="8">
        <v>255.93095983116083</v>
      </c>
      <c r="H22" s="8">
        <v>136.05449989799999</v>
      </c>
      <c r="I22" s="8">
        <v>36.468400000000003</v>
      </c>
      <c r="J22" s="7">
        <v>47.272300000000001</v>
      </c>
      <c r="K22" s="7">
        <v>2.4392595149999998</v>
      </c>
    </row>
    <row r="23" spans="1:11" ht="12" customHeight="1" x14ac:dyDescent="0.25">
      <c r="A23" s="14">
        <v>41411</v>
      </c>
      <c r="B23" s="12">
        <v>92.465000000000003</v>
      </c>
      <c r="C23" s="8">
        <v>0.379</v>
      </c>
      <c r="D23" s="8">
        <v>2.649</v>
      </c>
      <c r="E23" s="10">
        <v>3.028</v>
      </c>
      <c r="F23" s="8">
        <v>5.0549999999999997</v>
      </c>
      <c r="G23" s="8">
        <v>256.38012934918902</v>
      </c>
      <c r="H23" s="8">
        <v>62.851063315999994</v>
      </c>
      <c r="I23" s="8">
        <v>36.449199999999998</v>
      </c>
      <c r="J23" s="7">
        <v>47.228700000000003</v>
      </c>
      <c r="K23" s="7">
        <v>2.8016637857999998</v>
      </c>
    </row>
    <row r="24" spans="1:11" ht="12" customHeight="1" x14ac:dyDescent="0.25">
      <c r="A24" s="14">
        <v>41412</v>
      </c>
      <c r="B24" s="12">
        <v>93.394999999999996</v>
      </c>
      <c r="C24" s="8">
        <v>0.40100000000000002</v>
      </c>
      <c r="D24" s="8">
        <v>3.1110000000000002</v>
      </c>
      <c r="E24" s="10">
        <v>3.5120000000000005</v>
      </c>
      <c r="F24" s="8">
        <v>5.3620000000000001</v>
      </c>
      <c r="G24" s="8">
        <v>256.46167341818466</v>
      </c>
      <c r="H24" s="8">
        <v>150.23835650800001</v>
      </c>
      <c r="I24" s="8">
        <v>36.4178</v>
      </c>
      <c r="J24" s="7">
        <v>47.253900000000002</v>
      </c>
      <c r="K24" s="7">
        <v>2.4392595149999998</v>
      </c>
    </row>
    <row r="25" spans="1:11" ht="12" customHeight="1" x14ac:dyDescent="0.25">
      <c r="A25" s="14">
        <v>41413</v>
      </c>
      <c r="B25" s="12">
        <v>91.185000000000002</v>
      </c>
      <c r="C25" s="8">
        <v>0.33600000000000002</v>
      </c>
      <c r="D25" s="8">
        <v>3.2189999999999999</v>
      </c>
      <c r="E25" s="10">
        <v>3.5549999999999997</v>
      </c>
      <c r="F25" s="8">
        <v>5.5860000000000003</v>
      </c>
      <c r="G25" s="8">
        <v>256.12789851409457</v>
      </c>
      <c r="H25" s="8">
        <v>298.84096435759994</v>
      </c>
      <c r="I25" s="8">
        <v>36.356299999999997</v>
      </c>
      <c r="J25" s="7">
        <v>46.316200000000002</v>
      </c>
      <c r="K25" s="7">
        <v>2.4392595149999998</v>
      </c>
    </row>
    <row r="26" spans="1:11" ht="12" customHeight="1" x14ac:dyDescent="0.25">
      <c r="A26" s="14">
        <v>41414</v>
      </c>
      <c r="B26" s="12">
        <v>91.436000000000007</v>
      </c>
      <c r="C26" s="8">
        <v>0.39800000000000002</v>
      </c>
      <c r="D26" s="8">
        <v>3.7189999999999999</v>
      </c>
      <c r="E26" s="10">
        <v>4.117</v>
      </c>
      <c r="F26" s="8">
        <v>5.3840000000000003</v>
      </c>
      <c r="G26" s="8">
        <v>256.09144517401546</v>
      </c>
      <c r="H26" s="8">
        <v>109.07201527159999</v>
      </c>
      <c r="I26" s="8">
        <v>36.301099999999998</v>
      </c>
      <c r="J26" s="7">
        <v>46.197400000000002</v>
      </c>
      <c r="K26" s="7">
        <v>1.6865737217999999</v>
      </c>
    </row>
    <row r="27" spans="1:11" ht="12" customHeight="1" x14ac:dyDescent="0.25">
      <c r="A27" s="14">
        <v>41415</v>
      </c>
      <c r="B27" s="12">
        <v>91.81</v>
      </c>
      <c r="C27" s="8">
        <v>0.33200000000000002</v>
      </c>
      <c r="D27" s="8">
        <v>3.3490000000000002</v>
      </c>
      <c r="E27" s="10">
        <v>3.681</v>
      </c>
      <c r="F27" s="8">
        <v>5.4649999999999999</v>
      </c>
      <c r="G27" s="8">
        <v>256.07396685783391</v>
      </c>
      <c r="H27" s="8">
        <v>104.5037082076</v>
      </c>
      <c r="I27" s="8">
        <v>36.4983</v>
      </c>
      <c r="J27" s="7">
        <v>47.132300000000001</v>
      </c>
      <c r="K27" s="7">
        <v>1.1290286898000002</v>
      </c>
    </row>
    <row r="28" spans="1:11" ht="12" customHeight="1" x14ac:dyDescent="0.25">
      <c r="A28" s="14">
        <v>41416</v>
      </c>
      <c r="B28" s="12">
        <v>91.031000000000006</v>
      </c>
      <c r="C28" s="8">
        <v>0.33200000000000002</v>
      </c>
      <c r="D28" s="8">
        <v>3.6970000000000001</v>
      </c>
      <c r="E28" s="10">
        <v>4.0289999999999999</v>
      </c>
      <c r="F28" s="8">
        <v>5.399</v>
      </c>
      <c r="G28" s="8">
        <v>256.09084685988159</v>
      </c>
      <c r="H28" s="8">
        <v>68.885649582799999</v>
      </c>
      <c r="I28" s="8">
        <v>36.257899999999999</v>
      </c>
      <c r="J28" s="7">
        <v>46.684800000000003</v>
      </c>
      <c r="K28" s="7">
        <v>1.1290286898000002</v>
      </c>
    </row>
    <row r="29" spans="1:11" ht="12" customHeight="1" x14ac:dyDescent="0.25">
      <c r="A29" s="14">
        <v>41417</v>
      </c>
      <c r="B29" s="12">
        <v>91.712000000000003</v>
      </c>
      <c r="C29" s="8">
        <v>0.36599999999999999</v>
      </c>
      <c r="D29" s="8">
        <v>3.2269999999999999</v>
      </c>
      <c r="E29" s="10">
        <v>3.593</v>
      </c>
      <c r="F29" s="8">
        <v>5.7140000000000004</v>
      </c>
      <c r="G29" s="8">
        <v>256.59971500788146</v>
      </c>
      <c r="H29" s="8">
        <v>70.676131222400002</v>
      </c>
      <c r="I29" s="8">
        <v>36.307099999999998</v>
      </c>
      <c r="J29" s="7">
        <v>46.9131</v>
      </c>
      <c r="K29" s="7">
        <v>1.1228753222667216</v>
      </c>
    </row>
    <row r="30" spans="1:11" ht="12" customHeight="1" x14ac:dyDescent="0.25">
      <c r="A30" s="14">
        <v>41418</v>
      </c>
      <c r="B30" s="12">
        <v>91.665999999999997</v>
      </c>
      <c r="C30" s="8">
        <v>0.36899999999999999</v>
      </c>
      <c r="D30" s="8">
        <v>2.9969999999999999</v>
      </c>
      <c r="E30" s="10">
        <v>3.3659999999999997</v>
      </c>
      <c r="F30" s="8">
        <v>5.335</v>
      </c>
      <c r="G30" s="8">
        <v>257.01085604511258</v>
      </c>
      <c r="H30" s="8">
        <v>70.270878176400004</v>
      </c>
      <c r="I30" s="8">
        <v>36.452199999999998</v>
      </c>
      <c r="J30" s="7">
        <v>47.021900000000002</v>
      </c>
      <c r="K30" s="7">
        <v>1.1228753222667216</v>
      </c>
    </row>
    <row r="31" spans="1:11" ht="12" customHeight="1" x14ac:dyDescent="0.25">
      <c r="A31" s="14">
        <v>41419</v>
      </c>
      <c r="B31" s="12">
        <v>92.203999999999994</v>
      </c>
      <c r="C31" s="8">
        <v>0.38500000000000001</v>
      </c>
      <c r="D31" s="8">
        <v>2.948</v>
      </c>
      <c r="E31" s="10">
        <v>3.3330000000000002</v>
      </c>
      <c r="F31" s="8">
        <v>5.0359999999999996</v>
      </c>
      <c r="G31" s="8">
        <v>257.17373919295261</v>
      </c>
      <c r="H31" s="8">
        <v>69.779025407503042</v>
      </c>
      <c r="I31" s="8">
        <v>36.372399999999999</v>
      </c>
      <c r="J31" s="7">
        <v>47.040900000000001</v>
      </c>
      <c r="K31" s="7">
        <v>1.1228753222667216</v>
      </c>
    </row>
    <row r="32" spans="1:11" ht="12" customHeight="1" x14ac:dyDescent="0.25">
      <c r="A32" s="14">
        <v>41420</v>
      </c>
      <c r="B32" s="12">
        <v>92.063999999999993</v>
      </c>
      <c r="C32" s="8">
        <v>0.38</v>
      </c>
      <c r="D32" s="8">
        <v>2.6829999999999998</v>
      </c>
      <c r="E32" s="10">
        <v>3.0629999999999997</v>
      </c>
      <c r="F32" s="8">
        <v>4.9809999999999999</v>
      </c>
      <c r="G32" s="8">
        <v>256.402270254884</v>
      </c>
      <c r="H32" s="8">
        <v>65.054166238800008</v>
      </c>
      <c r="I32" s="8">
        <v>36.382399999999997</v>
      </c>
      <c r="J32" s="7">
        <v>47.061</v>
      </c>
      <c r="K32" s="7">
        <v>1.1290286898000002</v>
      </c>
    </row>
    <row r="33" spans="1:11" ht="12" customHeight="1" x14ac:dyDescent="0.25">
      <c r="A33" s="14">
        <v>41421</v>
      </c>
      <c r="B33" s="12">
        <v>92.186000000000007</v>
      </c>
      <c r="C33" s="8">
        <v>0.4</v>
      </c>
      <c r="D33" s="8">
        <v>2.3879999999999999</v>
      </c>
      <c r="E33" s="10">
        <v>2.7879999999999998</v>
      </c>
      <c r="F33" s="8">
        <v>5.0279999999999996</v>
      </c>
      <c r="G33" s="8">
        <v>256.48866107491813</v>
      </c>
      <c r="H33" s="8">
        <v>306.9951024864111</v>
      </c>
      <c r="I33" s="8">
        <v>36.474400000000003</v>
      </c>
      <c r="J33" s="7">
        <v>47.181600000000003</v>
      </c>
      <c r="K33" s="7">
        <v>1.1228753222667216</v>
      </c>
    </row>
    <row r="34" spans="1:11" ht="12" customHeight="1" x14ac:dyDescent="0.25">
      <c r="A34" s="14">
        <v>41422</v>
      </c>
      <c r="B34" s="12">
        <v>93.277000000000001</v>
      </c>
      <c r="C34" s="8">
        <v>0.59699999999999998</v>
      </c>
      <c r="D34" s="8">
        <v>2.6480000000000001</v>
      </c>
      <c r="E34" s="10">
        <v>3.2450000000000001</v>
      </c>
      <c r="F34" s="8">
        <v>4.9509999999999996</v>
      </c>
      <c r="G34" s="8">
        <v>256.73063753697301</v>
      </c>
      <c r="H34" s="8">
        <v>307.88915963919999</v>
      </c>
      <c r="I34" s="8">
        <v>36.753599999999999</v>
      </c>
      <c r="J34" s="7">
        <v>47.686999999999998</v>
      </c>
      <c r="K34" s="7">
        <v>1.1290286898000002</v>
      </c>
    </row>
    <row r="35" spans="1:11" ht="12" customHeight="1" x14ac:dyDescent="0.25">
      <c r="A35" s="14">
        <v>41423</v>
      </c>
      <c r="B35" s="12">
        <v>93.418999999999997</v>
      </c>
      <c r="C35" s="8">
        <v>0.436</v>
      </c>
      <c r="D35" s="8">
        <v>3.1240000000000001</v>
      </c>
      <c r="E35" s="10">
        <v>3.56</v>
      </c>
      <c r="F35" s="8">
        <v>5.3579999999999997</v>
      </c>
      <c r="G35" s="8">
        <v>256.83637555398064</v>
      </c>
      <c r="H35" s="8">
        <v>307.15970415639998</v>
      </c>
      <c r="I35" s="8">
        <v>36.522799999999997</v>
      </c>
      <c r="J35" s="7">
        <v>47.310699999999997</v>
      </c>
      <c r="K35" s="7">
        <v>1.1290286898000002</v>
      </c>
    </row>
    <row r="36" spans="1:11" ht="12" customHeight="1" x14ac:dyDescent="0.25">
      <c r="A36" s="14">
        <v>41424</v>
      </c>
      <c r="B36" s="12">
        <v>91.772999999999996</v>
      </c>
      <c r="C36" s="8">
        <v>0.41899999999999998</v>
      </c>
      <c r="D36" s="8">
        <v>3.077</v>
      </c>
      <c r="E36" s="10">
        <v>3.496</v>
      </c>
      <c r="F36" s="8">
        <v>5.9820000000000002</v>
      </c>
      <c r="G36" s="8">
        <v>257.11108361383731</v>
      </c>
      <c r="H36" s="8">
        <v>306.83550171959996</v>
      </c>
      <c r="I36" s="8">
        <v>36.652700000000003</v>
      </c>
      <c r="J36" s="7">
        <v>46.977699999999999</v>
      </c>
      <c r="K36" s="8">
        <v>731.55483648720008</v>
      </c>
    </row>
    <row r="37" spans="1:11" ht="12" customHeight="1" thickBot="1" x14ac:dyDescent="0.3">
      <c r="A37" s="14">
        <v>41425</v>
      </c>
      <c r="B37" s="13">
        <v>92.12</v>
      </c>
      <c r="C37" s="9">
        <v>0.438</v>
      </c>
      <c r="D37" s="9">
        <v>2.665</v>
      </c>
      <c r="E37" s="10">
        <v>3.1030000000000002</v>
      </c>
      <c r="F37" s="9">
        <v>5.1669999999999998</v>
      </c>
      <c r="G37" s="9">
        <v>256.21311453930008</v>
      </c>
      <c r="H37" s="9">
        <v>112.32877611399998</v>
      </c>
      <c r="I37" s="9">
        <v>36.367400000000004</v>
      </c>
      <c r="J37" s="46">
        <v>47.105400000000003</v>
      </c>
      <c r="K37" s="46">
        <v>731.55483648720008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95.997</v>
      </c>
      <c r="C39" s="35">
        <f t="shared" ref="C39:K39" si="0">MAX(C7:C37)</f>
        <v>0.59699999999999998</v>
      </c>
      <c r="D39" s="35">
        <f t="shared" si="0"/>
        <v>3.7189999999999999</v>
      </c>
      <c r="E39" s="35">
        <f t="shared" si="0"/>
        <v>4.117</v>
      </c>
      <c r="F39" s="35">
        <f t="shared" si="0"/>
        <v>5.9820000000000002</v>
      </c>
      <c r="G39" s="35">
        <f t="shared" si="0"/>
        <v>257.17373919295261</v>
      </c>
      <c r="H39" s="35">
        <f t="shared" si="0"/>
        <v>307.88915963919999</v>
      </c>
      <c r="I39" s="35">
        <f t="shared" si="0"/>
        <v>36.753599999999999</v>
      </c>
      <c r="J39" s="35">
        <f t="shared" si="0"/>
        <v>47.871604633680242</v>
      </c>
      <c r="K39" s="35">
        <f t="shared" si="0"/>
        <v>731.55483648720008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5" zoomScale="60" zoomScaleNormal="100" workbookViewId="0">
      <selection activeCell="E16" sqref="E1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41395</v>
      </c>
      <c r="B7" s="11">
        <v>91.99</v>
      </c>
      <c r="C7" s="10">
        <v>0.40200000000000002</v>
      </c>
      <c r="D7" s="10">
        <v>2.3319999999999999</v>
      </c>
      <c r="E7" s="10">
        <v>2.734</v>
      </c>
      <c r="F7" s="10">
        <v>4.3959999999999999</v>
      </c>
      <c r="G7" s="10">
        <v>255.46885166141934</v>
      </c>
      <c r="H7" s="10">
        <v>39.206390141199996</v>
      </c>
      <c r="I7" s="10">
        <v>36.007363414799997</v>
      </c>
      <c r="J7" s="10">
        <v>46.720277210710911</v>
      </c>
      <c r="K7" s="10">
        <v>0.93388792860000003</v>
      </c>
    </row>
    <row r="8" spans="1:13" ht="12" customHeight="1" x14ac:dyDescent="0.25">
      <c r="A8" s="14">
        <v>41396</v>
      </c>
      <c r="B8" s="12">
        <v>91.807000000000002</v>
      </c>
      <c r="C8" s="8">
        <v>0.38900000000000001</v>
      </c>
      <c r="D8" s="7">
        <v>2.3969999999999998</v>
      </c>
      <c r="E8" s="8">
        <v>2.7859999999999996</v>
      </c>
      <c r="F8" s="8">
        <v>4.5110000000000001</v>
      </c>
      <c r="G8" s="8">
        <v>255.36938534738528</v>
      </c>
      <c r="H8" s="8">
        <v>40.510568125599995</v>
      </c>
      <c r="I8" s="8">
        <v>35.997721214399995</v>
      </c>
      <c r="J8" s="7">
        <v>46.656345212513138</v>
      </c>
      <c r="K8" s="7">
        <v>0.93388792860000003</v>
      </c>
    </row>
    <row r="9" spans="1:13" ht="12" customHeight="1" x14ac:dyDescent="0.25">
      <c r="A9" s="14">
        <v>41397</v>
      </c>
      <c r="B9" s="12">
        <v>92.045000000000002</v>
      </c>
      <c r="C9" s="8">
        <v>0.39300000000000002</v>
      </c>
      <c r="D9" s="7">
        <v>2.5019999999999998</v>
      </c>
      <c r="E9" s="8">
        <v>2.8949999999999996</v>
      </c>
      <c r="F9" s="8">
        <v>4.1859999999999999</v>
      </c>
      <c r="G9" s="8">
        <v>255.75008625947265</v>
      </c>
      <c r="H9" s="8">
        <v>36.354882344800004</v>
      </c>
      <c r="I9" s="8">
        <v>35.946893462399998</v>
      </c>
      <c r="J9" s="7">
        <v>46.622840848235555</v>
      </c>
      <c r="K9" s="7">
        <v>0.93388792860000003</v>
      </c>
    </row>
    <row r="10" spans="1:13" ht="12" customHeight="1" x14ac:dyDescent="0.25">
      <c r="A10" s="14">
        <v>41398</v>
      </c>
      <c r="B10" s="12">
        <v>91.888999999999996</v>
      </c>
      <c r="C10" s="8">
        <v>0.39300000000000002</v>
      </c>
      <c r="D10" s="7">
        <v>2.6240000000000001</v>
      </c>
      <c r="E10" s="8">
        <v>3.0170000000000003</v>
      </c>
      <c r="F10" s="8">
        <v>4.4130000000000003</v>
      </c>
      <c r="G10" s="8">
        <v>256.38930437354134</v>
      </c>
      <c r="H10" s="8">
        <v>40.680037581199997</v>
      </c>
      <c r="I10" s="8">
        <v>35.853423152399998</v>
      </c>
      <c r="J10" s="7">
        <v>46.466589784999293</v>
      </c>
      <c r="K10" s="7">
        <v>0.93388792860000003</v>
      </c>
    </row>
    <row r="11" spans="1:13" ht="12" customHeight="1" x14ac:dyDescent="0.25">
      <c r="A11" s="14">
        <v>41399</v>
      </c>
      <c r="B11" s="12">
        <v>91.840999999999994</v>
      </c>
      <c r="C11" s="8">
        <v>0.39200000000000002</v>
      </c>
      <c r="D11" s="7">
        <v>2.016</v>
      </c>
      <c r="E11" s="8">
        <v>2.4079999999999999</v>
      </c>
      <c r="F11" s="8">
        <v>4.4109999999999996</v>
      </c>
      <c r="G11" s="8">
        <v>256.07635529326086</v>
      </c>
      <c r="H11" s="8">
        <v>38.639035876799994</v>
      </c>
      <c r="I11" s="8">
        <v>35.928777178800004</v>
      </c>
      <c r="J11" s="7">
        <v>46.569671347711441</v>
      </c>
      <c r="K11" s="7">
        <v>0.93388792860000003</v>
      </c>
    </row>
    <row r="12" spans="1:13" ht="12" customHeight="1" x14ac:dyDescent="0.25">
      <c r="A12" s="14">
        <v>41400</v>
      </c>
      <c r="B12" s="12">
        <v>92.515000000000001</v>
      </c>
      <c r="C12" s="8">
        <v>0.41499999999999998</v>
      </c>
      <c r="D12" s="7">
        <v>1.77</v>
      </c>
      <c r="E12" s="8">
        <v>2.1850000000000001</v>
      </c>
      <c r="F12" s="8">
        <v>4.2409999999999997</v>
      </c>
      <c r="G12" s="8">
        <v>256.01194501098598</v>
      </c>
      <c r="H12" s="8">
        <v>37.902212156799997</v>
      </c>
      <c r="I12" s="8">
        <v>36.149065660800005</v>
      </c>
      <c r="J12" s="7">
        <v>47.01070991061691</v>
      </c>
      <c r="K12" s="7">
        <v>0.93388792860000003</v>
      </c>
    </row>
    <row r="13" spans="1:13" ht="12" customHeight="1" x14ac:dyDescent="0.25">
      <c r="A13" s="14">
        <v>41401</v>
      </c>
      <c r="B13" s="12">
        <v>92.765000000000001</v>
      </c>
      <c r="C13" s="8">
        <v>0.436</v>
      </c>
      <c r="D13" s="8">
        <v>1.738</v>
      </c>
      <c r="E13" s="8">
        <v>2.1739999999999999</v>
      </c>
      <c r="F13" s="8">
        <v>4.1310000000000002</v>
      </c>
      <c r="G13" s="8">
        <v>256.46349579255678</v>
      </c>
      <c r="H13" s="8">
        <v>38.071681612399999</v>
      </c>
      <c r="I13" s="8">
        <v>36.110974154400004</v>
      </c>
      <c r="J13" s="7">
        <v>46.95470865547243</v>
      </c>
      <c r="K13" s="7">
        <v>0.93388792860000003</v>
      </c>
    </row>
    <row r="14" spans="1:13" ht="12" customHeight="1" x14ac:dyDescent="0.25">
      <c r="A14" s="14">
        <v>41402</v>
      </c>
      <c r="B14" s="12">
        <v>92.082999999999998</v>
      </c>
      <c r="C14" s="8">
        <v>0.4</v>
      </c>
      <c r="D14" s="8">
        <v>1.929</v>
      </c>
      <c r="E14" s="8">
        <v>2.3290000000000002</v>
      </c>
      <c r="F14" s="8">
        <v>4.1609999999999996</v>
      </c>
      <c r="G14" s="8">
        <v>256.40923208617511</v>
      </c>
      <c r="H14" s="8">
        <v>40.348466907199999</v>
      </c>
      <c r="I14" s="8">
        <v>35.984017817999998</v>
      </c>
      <c r="J14" s="7">
        <v>46.65070506817684</v>
      </c>
      <c r="K14" s="7">
        <v>0.93388792860000003</v>
      </c>
    </row>
    <row r="15" spans="1:13" ht="12" customHeight="1" x14ac:dyDescent="0.25">
      <c r="A15" s="14">
        <v>41403</v>
      </c>
      <c r="B15" s="12">
        <v>91.951999999999998</v>
      </c>
      <c r="C15" s="8">
        <v>0.376</v>
      </c>
      <c r="D15" s="8">
        <v>2.2450000000000001</v>
      </c>
      <c r="E15" s="8">
        <v>2.621</v>
      </c>
      <c r="F15" s="8">
        <v>4.0030000000000001</v>
      </c>
      <c r="G15" s="8">
        <v>255.70479171118569</v>
      </c>
      <c r="H15" s="8">
        <v>48.343004269199994</v>
      </c>
      <c r="I15" s="8">
        <v>35.996791744799999</v>
      </c>
      <c r="J15" s="7">
        <v>46.655234735639269</v>
      </c>
      <c r="K15" s="7">
        <v>0.93388792860000003</v>
      </c>
    </row>
    <row r="16" spans="1:13" ht="12" customHeight="1" x14ac:dyDescent="0.25">
      <c r="A16" s="14">
        <v>41404</v>
      </c>
      <c r="B16" s="12">
        <v>91.948999999999998</v>
      </c>
      <c r="C16" s="8">
        <v>0.371</v>
      </c>
      <c r="D16" s="8">
        <v>2.2770000000000001</v>
      </c>
      <c r="E16" s="8">
        <v>2.6480000000000001</v>
      </c>
      <c r="F16" s="8">
        <v>4.577</v>
      </c>
      <c r="G16" s="8">
        <v>255.75173200084515</v>
      </c>
      <c r="H16" s="8">
        <v>49.80928347199999</v>
      </c>
      <c r="I16" s="8">
        <v>36.145142629200002</v>
      </c>
      <c r="J16" s="7">
        <v>46.840691478052861</v>
      </c>
      <c r="K16" s="7">
        <v>0.93388792860000003</v>
      </c>
    </row>
    <row r="17" spans="1:11" ht="12" customHeight="1" x14ac:dyDescent="0.25">
      <c r="A17" s="14">
        <v>41405</v>
      </c>
      <c r="B17" s="12">
        <v>91.302999999999997</v>
      </c>
      <c r="C17" s="8">
        <v>0.36399999999999999</v>
      </c>
      <c r="D17" s="8">
        <v>0.44400000000000001</v>
      </c>
      <c r="E17" s="8">
        <v>0.80800000000000005</v>
      </c>
      <c r="F17" s="8">
        <v>2.8479999999999999</v>
      </c>
      <c r="G17" s="8">
        <v>255.06710013208451</v>
      </c>
      <c r="H17" s="8">
        <v>47.444079330800001</v>
      </c>
      <c r="I17" s="8">
        <v>36.1938225528</v>
      </c>
      <c r="J17" s="7">
        <v>46.850383062340143</v>
      </c>
      <c r="K17" s="7">
        <v>0.93388792860000003</v>
      </c>
    </row>
    <row r="18" spans="1:11" ht="12" customHeight="1" x14ac:dyDescent="0.25">
      <c r="A18" s="14">
        <v>41406</v>
      </c>
      <c r="B18" s="12">
        <v>90.769000000000005</v>
      </c>
      <c r="C18" s="8">
        <v>0.316</v>
      </c>
      <c r="D18" s="8">
        <v>2.1749999999999998</v>
      </c>
      <c r="E18" s="8">
        <v>2.4909999999999997</v>
      </c>
      <c r="F18" s="8">
        <v>4.9420000000000002</v>
      </c>
      <c r="G18" s="8">
        <v>254.85772004772016</v>
      </c>
      <c r="H18" s="8">
        <v>49.23456097039999</v>
      </c>
      <c r="I18" s="8">
        <v>36.206475062400003</v>
      </c>
      <c r="J18" s="7">
        <v>46.825939164857289</v>
      </c>
      <c r="K18" s="7">
        <v>0.93572943522226804</v>
      </c>
    </row>
    <row r="19" spans="1:11" ht="12" customHeight="1" x14ac:dyDescent="0.25">
      <c r="A19" s="14">
        <v>41407</v>
      </c>
      <c r="B19" s="12">
        <v>91.715000000000003</v>
      </c>
      <c r="C19" s="8">
        <v>0.36899999999999999</v>
      </c>
      <c r="D19" s="8">
        <v>1.6279999999999999</v>
      </c>
      <c r="E19" s="8">
        <v>1.9969999999999999</v>
      </c>
      <c r="F19" s="8">
        <v>4.5780000000000003</v>
      </c>
      <c r="G19" s="8">
        <v>254.56038829585586</v>
      </c>
      <c r="H19" s="8">
        <v>46.139901346399995</v>
      </c>
      <c r="I19" s="8">
        <v>36.442681757999999</v>
      </c>
      <c r="J19" s="7">
        <v>47.239245268844002</v>
      </c>
      <c r="K19" s="7">
        <v>0.93572943522226804</v>
      </c>
    </row>
    <row r="20" spans="1:11" ht="12" customHeight="1" x14ac:dyDescent="0.25">
      <c r="A20" s="14">
        <v>41408</v>
      </c>
      <c r="B20" s="12">
        <v>92.070999999999998</v>
      </c>
      <c r="C20" s="8">
        <v>0.379</v>
      </c>
      <c r="D20" s="8">
        <v>1.583</v>
      </c>
      <c r="E20" s="8">
        <v>1.962</v>
      </c>
      <c r="F20" s="8">
        <v>4.7270000000000003</v>
      </c>
      <c r="G20" s="8">
        <v>254.82621223294646</v>
      </c>
      <c r="H20" s="8">
        <v>38.882187704400003</v>
      </c>
      <c r="I20" s="8">
        <v>36.3949</v>
      </c>
      <c r="J20" s="7">
        <v>47.208399999999997</v>
      </c>
      <c r="K20" s="7">
        <v>0.93388792860000003</v>
      </c>
    </row>
    <row r="21" spans="1:11" ht="12" customHeight="1" x14ac:dyDescent="0.25">
      <c r="A21" s="14">
        <v>41409</v>
      </c>
      <c r="B21" s="12">
        <v>92.106999999999999</v>
      </c>
      <c r="C21" s="8">
        <v>0.34399999999999997</v>
      </c>
      <c r="D21" s="8">
        <v>1.218</v>
      </c>
      <c r="E21" s="8">
        <v>1.5619999999999998</v>
      </c>
      <c r="F21" s="8">
        <v>3.92</v>
      </c>
      <c r="G21" s="8">
        <v>255.28485353589986</v>
      </c>
      <c r="H21" s="8">
        <v>28.058247257599998</v>
      </c>
      <c r="I21" s="8">
        <v>36.307000000000002</v>
      </c>
      <c r="J21" s="7">
        <v>47.134500000000003</v>
      </c>
      <c r="K21" s="7">
        <v>0.93388792860000003</v>
      </c>
    </row>
    <row r="22" spans="1:11" ht="12" customHeight="1" x14ac:dyDescent="0.25">
      <c r="A22" s="14">
        <v>41410</v>
      </c>
      <c r="B22" s="12">
        <v>92.13</v>
      </c>
      <c r="C22" s="8">
        <v>0.375</v>
      </c>
      <c r="D22" s="8">
        <v>1.7450000000000001</v>
      </c>
      <c r="E22" s="8">
        <v>2.12</v>
      </c>
      <c r="F22" s="8">
        <v>4.4340000000000002</v>
      </c>
      <c r="G22" s="8">
        <v>255.71390427389039</v>
      </c>
      <c r="H22" s="8">
        <v>49.23456097039999</v>
      </c>
      <c r="I22" s="8">
        <v>36.278100000000002</v>
      </c>
      <c r="J22" s="7">
        <v>47.087400000000002</v>
      </c>
      <c r="K22" s="7">
        <v>0.93388792860000003</v>
      </c>
    </row>
    <row r="23" spans="1:11" ht="12" customHeight="1" x14ac:dyDescent="0.25">
      <c r="A23" s="14">
        <v>41411</v>
      </c>
      <c r="B23" s="12">
        <v>91.527000000000001</v>
      </c>
      <c r="C23" s="8">
        <v>0.34699999999999998</v>
      </c>
      <c r="D23" s="8">
        <v>2.0030000000000001</v>
      </c>
      <c r="E23" s="8">
        <v>2.35</v>
      </c>
      <c r="F23" s="8">
        <v>4.7549999999999999</v>
      </c>
      <c r="G23" s="8">
        <v>256.30486914416775</v>
      </c>
      <c r="H23" s="8">
        <v>50.7008401732</v>
      </c>
      <c r="I23" s="8">
        <v>36.253999999999998</v>
      </c>
      <c r="J23" s="7">
        <v>46.868699999999997</v>
      </c>
      <c r="K23" s="7">
        <v>0.93388792860000003</v>
      </c>
    </row>
    <row r="24" spans="1:11" ht="12" customHeight="1" x14ac:dyDescent="0.25">
      <c r="A24" s="14">
        <v>41412</v>
      </c>
      <c r="B24" s="12">
        <v>90.683000000000007</v>
      </c>
      <c r="C24" s="8">
        <v>0.28899999999999998</v>
      </c>
      <c r="D24" s="8">
        <v>1.8169999999999999</v>
      </c>
      <c r="E24" s="8">
        <v>2.1059999999999999</v>
      </c>
      <c r="F24" s="8">
        <v>3.9580000000000002</v>
      </c>
      <c r="G24" s="8">
        <v>256.26981277215089</v>
      </c>
      <c r="H24" s="8">
        <v>63.256316361999993</v>
      </c>
      <c r="I24" s="8">
        <v>36.018700000000003</v>
      </c>
      <c r="J24" s="7">
        <v>46.635800000000003</v>
      </c>
      <c r="K24" s="7">
        <v>0.93388792860000003</v>
      </c>
    </row>
    <row r="25" spans="1:11" ht="12" customHeight="1" x14ac:dyDescent="0.25">
      <c r="A25" s="14">
        <v>41413</v>
      </c>
      <c r="B25" s="12">
        <v>90.617999999999995</v>
      </c>
      <c r="C25" s="8">
        <v>0.25700000000000001</v>
      </c>
      <c r="D25" s="8">
        <v>2.9729999999999999</v>
      </c>
      <c r="E25" s="8">
        <v>3.23</v>
      </c>
      <c r="F25" s="8">
        <v>4.93</v>
      </c>
      <c r="G25" s="8">
        <v>255.93651773269696</v>
      </c>
      <c r="H25" s="8">
        <v>99.286996269999989</v>
      </c>
      <c r="I25" s="8">
        <v>36.099499999999999</v>
      </c>
      <c r="J25" s="7">
        <v>46.613199999999999</v>
      </c>
      <c r="K25" s="7">
        <v>0.93388792860000003</v>
      </c>
    </row>
    <row r="26" spans="1:11" ht="12" customHeight="1" x14ac:dyDescent="0.25">
      <c r="A26" s="14">
        <v>41414</v>
      </c>
      <c r="B26" s="12">
        <v>90.438999999999993</v>
      </c>
      <c r="C26" s="8">
        <v>0.29599999999999999</v>
      </c>
      <c r="D26" s="8">
        <v>2.8530000000000002</v>
      </c>
      <c r="E26" s="8">
        <v>3.149</v>
      </c>
      <c r="F26" s="8">
        <v>4.7389999999999999</v>
      </c>
      <c r="G26" s="8">
        <v>255.86129392178174</v>
      </c>
      <c r="H26" s="8">
        <v>76.629666880000002</v>
      </c>
      <c r="I26" s="8">
        <v>35.858499999999999</v>
      </c>
      <c r="J26" s="7">
        <v>46.197400000000002</v>
      </c>
      <c r="K26" s="7">
        <v>0.93388792860000003</v>
      </c>
    </row>
    <row r="27" spans="1:11" ht="12" customHeight="1" x14ac:dyDescent="0.25">
      <c r="A27" s="14">
        <v>41415</v>
      </c>
      <c r="B27" s="12">
        <v>90.552999999999997</v>
      </c>
      <c r="C27" s="8">
        <v>0.28799999999999998</v>
      </c>
      <c r="D27" s="8">
        <v>2.3660000000000001</v>
      </c>
      <c r="E27" s="8">
        <v>2.6539999999999999</v>
      </c>
      <c r="F27" s="8">
        <v>4.899</v>
      </c>
      <c r="G27" s="8">
        <v>255.91181726407444</v>
      </c>
      <c r="H27" s="8">
        <v>62.033188986799992</v>
      </c>
      <c r="I27" s="8">
        <v>36.136600000000001</v>
      </c>
      <c r="J27" s="7">
        <v>46.584200000000003</v>
      </c>
      <c r="K27" s="7">
        <v>0.93388792860000003</v>
      </c>
    </row>
    <row r="28" spans="1:11" ht="12" customHeight="1" x14ac:dyDescent="0.25">
      <c r="A28" s="14">
        <v>41416</v>
      </c>
      <c r="B28" s="12">
        <v>90.462999999999994</v>
      </c>
      <c r="C28" s="8">
        <v>0.28000000000000003</v>
      </c>
      <c r="D28" s="8">
        <v>3.2120000000000002</v>
      </c>
      <c r="E28" s="8">
        <v>3.492</v>
      </c>
      <c r="F28" s="8">
        <v>4.9240000000000004</v>
      </c>
      <c r="G28" s="8">
        <v>255.93073348346962</v>
      </c>
      <c r="H28" s="8">
        <v>65.216267457200004</v>
      </c>
      <c r="I28" s="8">
        <v>36.943600000000004</v>
      </c>
      <c r="J28" s="7">
        <v>46.3078</v>
      </c>
      <c r="K28" s="7">
        <v>0.93388792860000003</v>
      </c>
    </row>
    <row r="29" spans="1:11" ht="12" customHeight="1" x14ac:dyDescent="0.25">
      <c r="A29" s="14">
        <v>41417</v>
      </c>
      <c r="B29" s="12">
        <v>90.322000000000003</v>
      </c>
      <c r="C29" s="8">
        <v>0.29599999999999999</v>
      </c>
      <c r="D29" s="8">
        <v>2.593</v>
      </c>
      <c r="E29" s="8">
        <v>2.8889999999999998</v>
      </c>
      <c r="F29" s="8">
        <v>4.9050000000000002</v>
      </c>
      <c r="G29" s="8">
        <v>256.39706989828574</v>
      </c>
      <c r="H29" s="8">
        <v>54.532323517199998</v>
      </c>
      <c r="I29" s="8">
        <v>36.207999999999998</v>
      </c>
      <c r="J29" s="7">
        <v>46.546300000000002</v>
      </c>
      <c r="K29" s="7">
        <v>0.93572943522226804</v>
      </c>
    </row>
    <row r="30" spans="1:11" ht="12" customHeight="1" x14ac:dyDescent="0.25">
      <c r="A30" s="14">
        <v>41418</v>
      </c>
      <c r="B30" s="12">
        <v>91.069000000000003</v>
      </c>
      <c r="C30" s="8">
        <v>0.34</v>
      </c>
      <c r="D30" s="8">
        <v>2.5430000000000001</v>
      </c>
      <c r="E30" s="8">
        <v>2.883</v>
      </c>
      <c r="F30" s="8">
        <v>4.9189999999999996</v>
      </c>
      <c r="G30" s="8">
        <v>256.88411728481555</v>
      </c>
      <c r="H30" s="8">
        <v>60.161656737999998</v>
      </c>
      <c r="I30" s="8">
        <v>36.139400000000002</v>
      </c>
      <c r="J30" s="7">
        <v>46.658099999999997</v>
      </c>
      <c r="K30" s="7">
        <v>0.93572943522226804</v>
      </c>
    </row>
    <row r="31" spans="1:11" ht="12" customHeight="1" x14ac:dyDescent="0.25">
      <c r="A31" s="14">
        <v>41419</v>
      </c>
      <c r="B31" s="12">
        <v>91.236999999999995</v>
      </c>
      <c r="C31" s="8">
        <v>0.34100000000000003</v>
      </c>
      <c r="D31" s="8">
        <v>2.3279999999999998</v>
      </c>
      <c r="E31" s="8">
        <v>2.669</v>
      </c>
      <c r="F31" s="8">
        <v>4.5839999999999996</v>
      </c>
      <c r="G31" s="8">
        <v>257.08782944817403</v>
      </c>
      <c r="H31" s="8">
        <v>61.953342731800532</v>
      </c>
      <c r="I31" s="8">
        <v>36.099600000000002</v>
      </c>
      <c r="J31" s="7">
        <v>46.679900000000004</v>
      </c>
      <c r="K31" s="7">
        <v>0.93572943522226804</v>
      </c>
    </row>
    <row r="32" spans="1:11" ht="12" customHeight="1" x14ac:dyDescent="0.25">
      <c r="A32" s="14">
        <v>41420</v>
      </c>
      <c r="B32" s="12">
        <v>91.509</v>
      </c>
      <c r="C32" s="8">
        <v>0.33800000000000002</v>
      </c>
      <c r="D32" s="8">
        <v>2.339</v>
      </c>
      <c r="E32" s="8">
        <v>2.677</v>
      </c>
      <c r="F32" s="8">
        <v>4.6280000000000001</v>
      </c>
      <c r="G32" s="8">
        <v>256.34312598767656</v>
      </c>
      <c r="H32" s="8">
        <v>61.952138377599994</v>
      </c>
      <c r="I32" s="8">
        <v>36.228900000000003</v>
      </c>
      <c r="J32" s="7">
        <v>46.869500000000002</v>
      </c>
      <c r="K32" s="7">
        <v>0.93388792860000003</v>
      </c>
    </row>
    <row r="33" spans="1:11" ht="12" customHeight="1" x14ac:dyDescent="0.25">
      <c r="A33" s="14">
        <v>41421</v>
      </c>
      <c r="B33" s="12">
        <v>91.852000000000004</v>
      </c>
      <c r="C33" s="8">
        <v>0.36</v>
      </c>
      <c r="D33" s="8">
        <v>2.1560000000000001</v>
      </c>
      <c r="E33" s="8">
        <v>2.516</v>
      </c>
      <c r="F33" s="8">
        <v>4.7080000000000002</v>
      </c>
      <c r="G33" s="8">
        <v>256.39790657200973</v>
      </c>
      <c r="H33" s="8">
        <v>59.263260447233577</v>
      </c>
      <c r="I33" s="8">
        <v>36.314</v>
      </c>
      <c r="J33" s="7">
        <v>47.008699999999997</v>
      </c>
      <c r="K33" s="7">
        <v>0.93572943522226804</v>
      </c>
    </row>
    <row r="34" spans="1:11" ht="12" customHeight="1" x14ac:dyDescent="0.25">
      <c r="A34" s="14">
        <v>41422</v>
      </c>
      <c r="B34" s="12">
        <v>91.72</v>
      </c>
      <c r="C34" s="8">
        <v>0.33600000000000002</v>
      </c>
      <c r="D34" s="8">
        <v>1.028</v>
      </c>
      <c r="E34" s="8">
        <v>1.3640000000000001</v>
      </c>
      <c r="F34" s="8">
        <v>4.4009999999999998</v>
      </c>
      <c r="G34" s="8">
        <v>256.43690896446429</v>
      </c>
      <c r="H34" s="8">
        <v>304.38924696919997</v>
      </c>
      <c r="I34" s="8">
        <v>36.192</v>
      </c>
      <c r="J34" s="7">
        <v>46.847700000000003</v>
      </c>
      <c r="K34" s="7">
        <v>0.93388792860000003</v>
      </c>
    </row>
    <row r="35" spans="1:11" ht="12" customHeight="1" x14ac:dyDescent="0.25">
      <c r="A35" s="14">
        <v>41423</v>
      </c>
      <c r="B35" s="12">
        <v>90.497</v>
      </c>
      <c r="C35" s="8">
        <v>0.33800000000000002</v>
      </c>
      <c r="D35" s="8">
        <v>1.663</v>
      </c>
      <c r="E35" s="8">
        <v>2.0009999999999999</v>
      </c>
      <c r="F35" s="8">
        <v>3.9510000000000001</v>
      </c>
      <c r="G35" s="8">
        <v>256.68380995225948</v>
      </c>
      <c r="H35" s="8">
        <v>304.47029757839999</v>
      </c>
      <c r="I35" s="8">
        <v>36.083399999999997</v>
      </c>
      <c r="J35" s="7">
        <v>46.561500000000002</v>
      </c>
      <c r="K35" s="7">
        <v>0.93388792860000003</v>
      </c>
    </row>
    <row r="36" spans="1:11" ht="12" customHeight="1" x14ac:dyDescent="0.25">
      <c r="A36" s="14">
        <v>41424</v>
      </c>
      <c r="B36" s="12">
        <v>89.846000000000004</v>
      </c>
      <c r="C36" s="8">
        <v>0.318</v>
      </c>
      <c r="D36" s="8">
        <v>2.532</v>
      </c>
      <c r="E36" s="8">
        <v>2.85</v>
      </c>
      <c r="F36" s="8">
        <v>4.8380000000000001</v>
      </c>
      <c r="G36" s="8">
        <v>256.80777872931088</v>
      </c>
      <c r="H36" s="8">
        <v>77.440172971999985</v>
      </c>
      <c r="I36" s="8">
        <v>36.162199999999999</v>
      </c>
      <c r="J36" s="7">
        <v>46.708599999999997</v>
      </c>
      <c r="K36" s="8">
        <v>0.55754503200000005</v>
      </c>
    </row>
    <row r="37" spans="1:11" ht="12" customHeight="1" thickBot="1" x14ac:dyDescent="0.3">
      <c r="A37" s="14">
        <v>41425</v>
      </c>
      <c r="B37" s="13">
        <v>91.427999999999997</v>
      </c>
      <c r="C37" s="9">
        <v>0.36499999999999999</v>
      </c>
      <c r="D37" s="9">
        <v>2.1760000000000002</v>
      </c>
      <c r="E37" s="9">
        <v>2.5410000000000004</v>
      </c>
      <c r="F37" s="9">
        <v>4.7720000000000002</v>
      </c>
      <c r="G37" s="9">
        <v>256.09283518213425</v>
      </c>
      <c r="H37" s="9">
        <v>58.614326925999997</v>
      </c>
      <c r="I37" s="9">
        <v>36.160699999999999</v>
      </c>
      <c r="J37" s="46">
        <v>46.802</v>
      </c>
      <c r="K37" s="46">
        <v>0.93388792860000003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89.846000000000004</v>
      </c>
      <c r="C39" s="35">
        <f t="shared" ref="C39:K39" si="0">MIN(C7:C37)</f>
        <v>0.25700000000000001</v>
      </c>
      <c r="D39" s="35">
        <f t="shared" si="0"/>
        <v>0.44400000000000001</v>
      </c>
      <c r="E39" s="35">
        <f t="shared" si="0"/>
        <v>0.80800000000000005</v>
      </c>
      <c r="F39" s="35">
        <f t="shared" si="0"/>
        <v>2.8479999999999999</v>
      </c>
      <c r="G39" s="35">
        <f t="shared" si="0"/>
        <v>254.56038829585586</v>
      </c>
      <c r="H39" s="35">
        <f t="shared" si="0"/>
        <v>28.058247257599998</v>
      </c>
      <c r="I39" s="35">
        <f t="shared" si="0"/>
        <v>35.853423152399998</v>
      </c>
      <c r="J39" s="35">
        <f t="shared" si="0"/>
        <v>46.197400000000002</v>
      </c>
      <c r="K39" s="35">
        <f t="shared" si="0"/>
        <v>0.55754503200000005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2015-06-10T18:28:59Z</cp:lastPrinted>
  <dcterms:created xsi:type="dcterms:W3CDTF">2012-05-21T15:11:37Z</dcterms:created>
  <dcterms:modified xsi:type="dcterms:W3CDTF">2015-06-10T18:29:10Z</dcterms:modified>
</cp:coreProperties>
</file>