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3\07-2013\"/>
    </mc:Choice>
  </mc:AlternateContent>
  <bookViews>
    <workbookView xWindow="1395" yWindow="315" windowWidth="12825" windowHeight="12300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Máximos!$A$1:$L$48</definedName>
    <definedName name="_xlnm.Print_Area" localSheetId="2">Mínimos!$A$1:$L$48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<sst xmlns="http://schemas.openxmlformats.org/spreadsheetml/2006/main" count="73" uniqueCount="30">
  <si>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</si>
  <si>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</si>
  <si>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</si>
  <si>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</si>
  <si>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</si>
  <si>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</si>
  <si>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</si>
  <si>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</si>
  <si>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</si>
  <si>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</si>
  <si>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</si>
  <si>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</si>
  <si>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</si>
  <si>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</si>
  <si>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</si>
  <si>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</si>
  <si>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</si>
  <si>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</si>
  <si>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</si>
  <si>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</si>
  <si>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</si>
  <si>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</si>
  <si>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</si>
  <si>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</si>
  <si>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</si>
  <si>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</si>
  <si>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</si>
  <si>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 de R.L, de C.V</t>
  </si>
  <si>
    <t>Palmillas</t>
  </si>
  <si>
    <t>Analizador de H2S en falla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</si>
</sst>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8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1</xdr:row>
      <xdr:rowOff>1796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zoomScale="60" zoomScaleNormal="80" workbookViewId="0">
      <selection activeCell="M7" sqref="M7:N7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  <c r="L2" s="37"/>
      <c r="M2" s="29"/>
      <c r="N2" s="29"/>
    </row>
    <row r="3" spans="1:17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  <c r="L3" s="37"/>
      <c r="M3" s="29"/>
      <c r="N3" s="29"/>
    </row>
    <row r="4" spans="1:17" ht="15.75" thickBot="1" x14ac:dyDescent="0.3">
      <c r="A4" s="58" t="s">
        <v>2</v>
      </c>
      <c r="B4" s="58"/>
      <c r="C4" s="59" t="s">
        <v>9</v>
      </c>
      <c r="D4" s="59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41456</v>
      </c>
      <c r="B7" s="11">
        <v>90.067291666666662</v>
      </c>
      <c r="C7" s="10">
        <v>0.28112500000000001</v>
      </c>
      <c r="D7" s="10">
        <v>3.4680833333333343</v>
      </c>
      <c r="E7" s="10">
        <v>3.7492083333333341</v>
      </c>
      <c r="F7" s="10">
        <v>5.6387083333333337</v>
      </c>
      <c r="G7" s="10">
        <v>250.97357965339731</v>
      </c>
      <c r="H7" s="10">
        <v>57.629746230149991</v>
      </c>
      <c r="I7" s="10">
        <v>36.271001849550004</v>
      </c>
      <c r="J7" s="10">
        <v>46.624589957431475</v>
      </c>
      <c r="K7" s="10">
        <v>17.116051706324999</v>
      </c>
      <c r="L7" s="39"/>
      <c r="M7" s="30">
        <v>9.5549999999999997</v>
      </c>
      <c r="N7" s="30">
        <v>5.0000000000000001E-3</v>
      </c>
    </row>
    <row r="8" spans="1:17" ht="12" customHeight="1" x14ac:dyDescent="0.25">
      <c r="A8" s="14">
        <v>41457</v>
      </c>
      <c r="B8" s="12">
        <v>90.267041666666671</v>
      </c>
      <c r="C8" s="8">
        <v>0.28487499999999999</v>
      </c>
      <c r="D8" s="7">
        <v>3.550791666666667</v>
      </c>
      <c r="E8" s="10">
        <v>3.835666666666667</v>
      </c>
      <c r="F8" s="8">
        <v>5.3976666666666668</v>
      </c>
      <c r="G8" s="8">
        <v>250.91000044142069</v>
      </c>
      <c r="H8" s="8">
        <v>62.887597492116662</v>
      </c>
      <c r="I8" s="8">
        <v>36.151587335550005</v>
      </c>
      <c r="J8" s="7">
        <v>46.516812776318154</v>
      </c>
      <c r="K8" s="7">
        <v>17.957596238999997</v>
      </c>
      <c r="L8" s="40"/>
      <c r="M8" s="36"/>
      <c r="N8" s="36"/>
    </row>
    <row r="9" spans="1:17" ht="12" customHeight="1" x14ac:dyDescent="0.25">
      <c r="A9" s="14">
        <v>41458</v>
      </c>
      <c r="B9" s="12">
        <v>90.360291666666683</v>
      </c>
      <c r="C9" s="8">
        <v>0.37566666666666665</v>
      </c>
      <c r="D9" s="7">
        <v>3.5727916666666668</v>
      </c>
      <c r="E9" s="10">
        <v>3.9484583333333334</v>
      </c>
      <c r="F9" s="8">
        <v>5.2328333333333337</v>
      </c>
      <c r="G9" s="8">
        <v>251.02560462849797</v>
      </c>
      <c r="H9" s="8">
        <v>55.849395916699997</v>
      </c>
      <c r="I9" s="8">
        <v>36.055063278300004</v>
      </c>
      <c r="J9" s="7">
        <v>46.39277378265021</v>
      </c>
      <c r="K9" s="7">
        <v>14.697119353949995</v>
      </c>
      <c r="L9" s="40"/>
      <c r="M9" s="36"/>
      <c r="N9" s="36"/>
    </row>
    <row r="10" spans="1:17" ht="12" customHeight="1" x14ac:dyDescent="0.25">
      <c r="A10" s="14">
        <v>41459</v>
      </c>
      <c r="B10" s="12">
        <v>90.390291666666656</v>
      </c>
      <c r="C10" s="8">
        <v>0.37341666666666667</v>
      </c>
      <c r="D10" s="7">
        <v>3.706583333333334</v>
      </c>
      <c r="E10" s="10">
        <v>4.080000000000001</v>
      </c>
      <c r="F10" s="8">
        <v>5.1651666666666669</v>
      </c>
      <c r="G10" s="8">
        <v>251.03807768970563</v>
      </c>
      <c r="H10" s="8">
        <v>52.225144243950005</v>
      </c>
      <c r="I10" s="8">
        <v>35.921643918299999</v>
      </c>
      <c r="J10" s="7">
        <v>46.260162139893545</v>
      </c>
      <c r="K10" s="7">
        <v>16.030581222150001</v>
      </c>
      <c r="L10" s="40"/>
      <c r="M10" s="36"/>
      <c r="N10" s="36"/>
    </row>
    <row r="11" spans="1:17" ht="12" customHeight="1" x14ac:dyDescent="0.25">
      <c r="A11" s="14">
        <v>41460</v>
      </c>
      <c r="B11" s="12">
        <v>91.071249999999978</v>
      </c>
      <c r="C11" s="8">
        <v>0.34687499999999999</v>
      </c>
      <c r="D11" s="7">
        <v>2.8585416666666674</v>
      </c>
      <c r="E11" s="10">
        <v>3.2054166666666672</v>
      </c>
      <c r="F11" s="8">
        <v>5.3672916666666666</v>
      </c>
      <c r="G11" s="8">
        <v>250.79951906047148</v>
      </c>
      <c r="H11" s="8">
        <v>51.02657765941666</v>
      </c>
      <c r="I11" s="8">
        <v>36.283109551799996</v>
      </c>
      <c r="J11" s="7">
        <v>46.838235618097443</v>
      </c>
      <c r="K11" s="7">
        <v>10.198427876999999</v>
      </c>
      <c r="L11" s="40"/>
      <c r="M11" s="36"/>
      <c r="N11" s="36"/>
    </row>
    <row r="12" spans="1:17" ht="12" customHeight="1" x14ac:dyDescent="0.25">
      <c r="A12" s="14">
        <v>41461</v>
      </c>
      <c r="B12" s="12">
        <v>91.822166666666661</v>
      </c>
      <c r="C12" s="8">
        <v>0.3909583333333333</v>
      </c>
      <c r="D12" s="7">
        <v>2.2715833333333335</v>
      </c>
      <c r="E12" s="10">
        <v>2.6625416666666668</v>
      </c>
      <c r="F12" s="8">
        <v>5.2160000000000002</v>
      </c>
      <c r="G12" s="8">
        <v>250.30026629968248</v>
      </c>
      <c r="H12" s="8">
        <v>46.292178248533325</v>
      </c>
      <c r="I12" s="8">
        <v>36.40867883624999</v>
      </c>
      <c r="J12" s="7">
        <v>47.131272012364335</v>
      </c>
      <c r="K12" s="7">
        <v>12.874644030599994</v>
      </c>
      <c r="L12" s="40"/>
      <c r="M12" s="36"/>
      <c r="N12" s="36"/>
    </row>
    <row r="13" spans="1:17" ht="12" customHeight="1" x14ac:dyDescent="0.25">
      <c r="A13" s="14">
        <v>41462</v>
      </c>
      <c r="B13" s="12">
        <v>91.587291666666673</v>
      </c>
      <c r="C13" s="8">
        <v>0.34075000000000005</v>
      </c>
      <c r="D13" s="8">
        <v>2.6574583333333335</v>
      </c>
      <c r="E13" s="10">
        <v>2.9982083333333334</v>
      </c>
      <c r="F13" s="8">
        <v>5.1040833333333335</v>
      </c>
      <c r="G13" s="8">
        <v>249.28152113197001</v>
      </c>
      <c r="H13" s="8">
        <v>38.364262031216661</v>
      </c>
      <c r="I13" s="8">
        <v>36.275896916549996</v>
      </c>
      <c r="J13" s="7">
        <v>46.931883305541675</v>
      </c>
      <c r="K13" s="7">
        <v>19.588415457600004</v>
      </c>
      <c r="L13" s="40"/>
      <c r="M13" s="36"/>
      <c r="N13" s="36"/>
    </row>
    <row r="14" spans="1:17" ht="12" customHeight="1" x14ac:dyDescent="0.25">
      <c r="A14" s="14">
        <v>41463</v>
      </c>
      <c r="B14" s="12">
        <v>91.096249999999998</v>
      </c>
      <c r="C14" s="8">
        <v>0.30541666666666667</v>
      </c>
      <c r="D14" s="8">
        <v>3.1696666666666666</v>
      </c>
      <c r="E14" s="10">
        <v>3.4750833333333331</v>
      </c>
      <c r="F14" s="8">
        <v>5.1159166666666662</v>
      </c>
      <c r="G14" s="8">
        <v>249.95347566095225</v>
      </c>
      <c r="H14" s="8">
        <v>41.982066496416671</v>
      </c>
      <c r="I14" s="8">
        <v>36.104446235400005</v>
      </c>
      <c r="J14" s="7">
        <v>46.636410162729625</v>
      </c>
      <c r="K14" s="7">
        <v>13.871836551374999</v>
      </c>
      <c r="L14" s="40"/>
      <c r="M14" s="36"/>
      <c r="N14" s="36"/>
    </row>
    <row r="15" spans="1:17" ht="12" customHeight="1" x14ac:dyDescent="0.25">
      <c r="A15" s="14">
        <v>41464</v>
      </c>
      <c r="B15" s="12">
        <v>90.155625000000001</v>
      </c>
      <c r="C15" s="8">
        <v>0.20658333333333334</v>
      </c>
      <c r="D15" s="8">
        <v>4.1562916666666663</v>
      </c>
      <c r="E15" s="10">
        <v>4.3628749999999998</v>
      </c>
      <c r="F15" s="8">
        <v>5.1523333333333321</v>
      </c>
      <c r="G15" s="8">
        <v>250.56189633151146</v>
      </c>
      <c r="H15" s="8">
        <v>53.954837926650001</v>
      </c>
      <c r="I15" s="8">
        <v>35.803585927499995</v>
      </c>
      <c r="J15" s="7">
        <v>46.113081458646171</v>
      </c>
      <c r="K15" s="7">
        <v>17.006285028150003</v>
      </c>
      <c r="L15" s="40"/>
      <c r="M15" s="36"/>
      <c r="N15" s="36"/>
    </row>
    <row r="16" spans="1:17" ht="12" customHeight="1" x14ac:dyDescent="0.25">
      <c r="A16" s="14">
        <v>41465</v>
      </c>
      <c r="B16" s="12">
        <v>90.138750000000002</v>
      </c>
      <c r="C16" s="8">
        <v>0.25187500000000002</v>
      </c>
      <c r="D16" s="8">
        <v>3.6942500000000007</v>
      </c>
      <c r="E16" s="10">
        <v>3.9461250000000008</v>
      </c>
      <c r="F16" s="8">
        <v>5.5466666666666669</v>
      </c>
      <c r="G16" s="8">
        <v>251.28996624308004</v>
      </c>
      <c r="H16" s="8">
        <v>72.092060804333343</v>
      </c>
      <c r="I16" s="8">
        <v>36.072087853800006</v>
      </c>
      <c r="J16" s="7">
        <v>46.427364499444799</v>
      </c>
      <c r="K16" s="7">
        <v>12.084207792524998</v>
      </c>
      <c r="L16" s="40"/>
      <c r="M16" s="36"/>
      <c r="N16" s="36"/>
    </row>
    <row r="17" spans="1:14" ht="12" customHeight="1" x14ac:dyDescent="0.25">
      <c r="A17" s="14">
        <v>41466</v>
      </c>
      <c r="B17" s="12">
        <v>89.818041666666673</v>
      </c>
      <c r="C17" s="8">
        <v>0.23383333333333334</v>
      </c>
      <c r="D17" s="8">
        <v>3.7958333333333338</v>
      </c>
      <c r="E17" s="10">
        <v>4.0296666666666674</v>
      </c>
      <c r="F17" s="8">
        <v>5.8256249999999996</v>
      </c>
      <c r="G17" s="8">
        <v>251.78767494707844</v>
      </c>
      <c r="H17" s="8">
        <v>125.48568466424997</v>
      </c>
      <c r="I17" s="8">
        <v>36.086205743400001</v>
      </c>
      <c r="J17" s="7">
        <v>46.401166321838836</v>
      </c>
      <c r="K17" s="7">
        <v>16.709508453825002</v>
      </c>
      <c r="L17" s="40"/>
      <c r="M17" s="36"/>
      <c r="N17" s="36"/>
    </row>
    <row r="18" spans="1:14" ht="12" customHeight="1" x14ac:dyDescent="0.25">
      <c r="A18" s="14">
        <v>41467</v>
      </c>
      <c r="B18" s="12">
        <v>90.207749999999976</v>
      </c>
      <c r="C18" s="8">
        <v>0.26450000000000001</v>
      </c>
      <c r="D18" s="8">
        <v>3.6541250000000001</v>
      </c>
      <c r="E18" s="10">
        <v>3.918625</v>
      </c>
      <c r="F18" s="8">
        <v>5.5124166666666667</v>
      </c>
      <c r="G18" s="8">
        <v>251.44618989283114</v>
      </c>
      <c r="H18" s="8">
        <v>96.136767857116652</v>
      </c>
      <c r="I18" s="8">
        <v>36.067802489549997</v>
      </c>
      <c r="J18" s="7">
        <v>46.431849195496959</v>
      </c>
      <c r="K18" s="7">
        <v>26.237139964200001</v>
      </c>
      <c r="L18" s="40"/>
      <c r="M18" s="36"/>
      <c r="N18" s="36"/>
    </row>
    <row r="19" spans="1:14" ht="12" customHeight="1" x14ac:dyDescent="0.25">
      <c r="A19" s="14">
        <v>41468</v>
      </c>
      <c r="B19" s="12">
        <v>90.224541666666653</v>
      </c>
      <c r="C19" s="8">
        <v>0.29225000000000001</v>
      </c>
      <c r="D19" s="8">
        <v>3.4283749999999995</v>
      </c>
      <c r="E19" s="10">
        <v>3.7206249999999996</v>
      </c>
      <c r="F19" s="8">
        <v>5.6636666666666686</v>
      </c>
      <c r="G19" s="8">
        <v>251.17707948743137</v>
      </c>
      <c r="H19" s="8">
        <v>16.454808717016665</v>
      </c>
      <c r="I19" s="8">
        <v>36.19967343135</v>
      </c>
      <c r="J19" s="7">
        <v>46.589775493418621</v>
      </c>
      <c r="K19" s="7">
        <v>26.237139964200001</v>
      </c>
      <c r="L19" s="40"/>
      <c r="M19" s="36"/>
      <c r="N19" s="36"/>
    </row>
    <row r="20" spans="1:14" ht="12" customHeight="1" x14ac:dyDescent="0.25">
      <c r="A20" s="14">
        <v>41469</v>
      </c>
      <c r="B20" s="12">
        <v>90.530666666666662</v>
      </c>
      <c r="C20" s="8">
        <v>0.3061666666666667</v>
      </c>
      <c r="D20" s="8">
        <v>3.5366666666666657</v>
      </c>
      <c r="E20" s="10">
        <v>3.8428333333333322</v>
      </c>
      <c r="F20" s="8">
        <v>5.2627500000000005</v>
      </c>
      <c r="G20" s="8">
        <v>250.57565466055212</v>
      </c>
      <c r="H20" s="8">
        <v>58.155961170183325</v>
      </c>
      <c r="I20" s="8">
        <v>36.03649708815</v>
      </c>
      <c r="J20" s="7">
        <v>46.44304949370192</v>
      </c>
      <c r="K20" s="7">
        <v>18.558118700550008</v>
      </c>
      <c r="L20" s="40"/>
      <c r="M20" s="36"/>
      <c r="N20" s="36"/>
    </row>
    <row r="21" spans="1:14" ht="12" customHeight="1" x14ac:dyDescent="0.25">
      <c r="A21" s="14">
        <v>41470</v>
      </c>
      <c r="B21" s="12">
        <v>90.3631666666667</v>
      </c>
      <c r="C21" s="8">
        <v>0.28462499999999996</v>
      </c>
      <c r="D21" s="8">
        <v>3.8357499999999995</v>
      </c>
      <c r="E21" s="10">
        <v>4.1203749999999992</v>
      </c>
      <c r="F21" s="8">
        <v>5.1618750000000011</v>
      </c>
      <c r="G21" s="8">
        <v>251.0250050825766</v>
      </c>
      <c r="H21" s="8">
        <v>45.01532414375</v>
      </c>
      <c r="I21" s="8">
        <v>35.896057162349997</v>
      </c>
      <c r="J21" s="7">
        <v>46.245382156380316</v>
      </c>
      <c r="K21" s="7">
        <v>14.916071934225</v>
      </c>
      <c r="L21" s="40"/>
      <c r="M21" s="36"/>
      <c r="N21" s="36"/>
    </row>
    <row r="22" spans="1:14" ht="12" customHeight="1" x14ac:dyDescent="0.25">
      <c r="A22" s="14">
        <v>41471</v>
      </c>
      <c r="B22" s="12">
        <v>90.862833333333342</v>
      </c>
      <c r="C22" s="8">
        <v>0.30149999999999993</v>
      </c>
      <c r="D22" s="8">
        <v>3.5110833333333331</v>
      </c>
      <c r="E22" s="10">
        <v>3.812583333333333</v>
      </c>
      <c r="F22" s="8">
        <v>4.9700416666666669</v>
      </c>
      <c r="G22" s="8">
        <v>251.14234381176379</v>
      </c>
      <c r="H22" s="8">
        <v>34.526331479666673</v>
      </c>
      <c r="I22" s="8">
        <v>35.953328922900006</v>
      </c>
      <c r="J22" s="7">
        <v>46.398715461292326</v>
      </c>
      <c r="K22" s="7">
        <v>15.633911162925003</v>
      </c>
      <c r="L22" s="40"/>
      <c r="M22" s="36"/>
      <c r="N22" s="36"/>
    </row>
    <row r="23" spans="1:14" ht="12" customHeight="1" x14ac:dyDescent="0.25">
      <c r="A23" s="14">
        <v>41472</v>
      </c>
      <c r="B23" s="12">
        <v>89.880625000000009</v>
      </c>
      <c r="C23" s="8">
        <v>0.25045833333333328</v>
      </c>
      <c r="D23" s="8">
        <v>4.4438750000000002</v>
      </c>
      <c r="E23" s="10">
        <v>4.6943333333333337</v>
      </c>
      <c r="F23" s="8">
        <v>5.0543333333333331</v>
      </c>
      <c r="G23" s="8">
        <v>251.71377235894394</v>
      </c>
      <c r="H23" s="8">
        <v>31.244395826833333</v>
      </c>
      <c r="I23" s="8">
        <v>35.663060172300007</v>
      </c>
      <c r="J23" s="7">
        <v>45.872840185397258</v>
      </c>
      <c r="K23" s="7">
        <v>13.598291020049997</v>
      </c>
      <c r="L23" s="40"/>
      <c r="M23" s="36"/>
      <c r="N23" s="36"/>
    </row>
    <row r="24" spans="1:14" ht="12" customHeight="1" x14ac:dyDescent="0.25">
      <c r="A24" s="14">
        <v>41473</v>
      </c>
      <c r="B24" s="12">
        <v>89.570041666666668</v>
      </c>
      <c r="C24" s="8">
        <v>0.23829166666666668</v>
      </c>
      <c r="D24" s="8">
        <v>4.3182083333333336</v>
      </c>
      <c r="E24" s="10">
        <v>4.5565000000000007</v>
      </c>
      <c r="F24" s="8">
        <v>5.3267083333333334</v>
      </c>
      <c r="G24" s="8">
        <v>252.1538950428851</v>
      </c>
      <c r="H24" s="8">
        <v>34.526331479666673</v>
      </c>
      <c r="I24" s="8">
        <v>35.890388932950003</v>
      </c>
      <c r="J24" s="7">
        <v>46.067252961398644</v>
      </c>
      <c r="K24" s="7">
        <v>15.633911162925003</v>
      </c>
      <c r="L24" s="40"/>
      <c r="M24" s="36"/>
      <c r="N24" s="36"/>
    </row>
    <row r="25" spans="1:14" ht="12" customHeight="1" x14ac:dyDescent="0.25">
      <c r="A25" s="14">
        <v>41474</v>
      </c>
      <c r="B25" s="12">
        <v>89.533541666666679</v>
      </c>
      <c r="C25" s="8">
        <v>0.25279166666666669</v>
      </c>
      <c r="D25" s="8">
        <v>3.8790416666666672</v>
      </c>
      <c r="E25" s="10">
        <v>4.1318333333333337</v>
      </c>
      <c r="F25" s="8">
        <v>5.8306666666666658</v>
      </c>
      <c r="G25" s="8">
        <v>251.787666879612</v>
      </c>
      <c r="H25" s="8">
        <v>31.244395826833333</v>
      </c>
      <c r="I25" s="8">
        <v>36.160027575450002</v>
      </c>
      <c r="J25" s="7">
        <v>46.403538635113449</v>
      </c>
      <c r="K25" s="7">
        <v>13.598291020049997</v>
      </c>
      <c r="L25" s="40"/>
      <c r="M25" s="36"/>
      <c r="N25" s="36"/>
    </row>
    <row r="26" spans="1:14" ht="12" customHeight="1" x14ac:dyDescent="0.25">
      <c r="A26" s="14">
        <v>41475</v>
      </c>
      <c r="B26" s="12">
        <v>89.38829166666666</v>
      </c>
      <c r="C26" s="8">
        <v>0.26704166666666673</v>
      </c>
      <c r="D26" s="8">
        <v>3.9287916666666671</v>
      </c>
      <c r="E26" s="10">
        <v>4.1958333333333337</v>
      </c>
      <c r="F26" s="8">
        <v>5.958124999999999</v>
      </c>
      <c r="G26" s="8">
        <v>251.74271772843255</v>
      </c>
      <c r="H26" s="8">
        <v>45.01532414375</v>
      </c>
      <c r="I26" s="8">
        <v>36.147520557150003</v>
      </c>
      <c r="J26" s="7">
        <v>46.366574633880042</v>
      </c>
      <c r="K26" s="7">
        <v>14.916071934225</v>
      </c>
      <c r="L26" s="40"/>
      <c r="M26" s="36"/>
      <c r="N26" s="36"/>
    </row>
    <row r="27" spans="1:14" ht="12" customHeight="1" x14ac:dyDescent="0.25">
      <c r="A27" s="14">
        <v>41476</v>
      </c>
      <c r="B27" s="12">
        <v>90.723666666666659</v>
      </c>
      <c r="C27" s="8">
        <v>0.33720833333333333</v>
      </c>
      <c r="D27" s="8">
        <v>3.2376250000000009</v>
      </c>
      <c r="E27" s="10">
        <v>3.5748333333333342</v>
      </c>
      <c r="F27" s="8">
        <v>5.2487916666666665</v>
      </c>
      <c r="G27" s="8">
        <v>250.9042530057493</v>
      </c>
      <c r="H27" s="8">
        <v>70.118683198534853</v>
      </c>
      <c r="I27" s="8">
        <v>36.184146509100003</v>
      </c>
      <c r="J27" s="7">
        <v>46.628899912013509</v>
      </c>
      <c r="K27" s="7">
        <v>38.528659711632841</v>
      </c>
      <c r="L27" s="40"/>
      <c r="M27" s="36"/>
      <c r="N27" s="36"/>
    </row>
    <row r="28" spans="1:14" ht="12" customHeight="1" x14ac:dyDescent="0.25">
      <c r="A28" s="14">
        <v>41477</v>
      </c>
      <c r="B28" s="12">
        <v>90.840999999999994</v>
      </c>
      <c r="C28" s="8">
        <v>0.32508333333333334</v>
      </c>
      <c r="D28" s="8">
        <v>3.1804166666666678</v>
      </c>
      <c r="E28" s="10">
        <v>3.5055000000000009</v>
      </c>
      <c r="F28" s="8">
        <v>5.2367916666666678</v>
      </c>
      <c r="G28" s="8">
        <v>250.85116317257371</v>
      </c>
      <c r="H28" s="8">
        <v>57.300047578145517</v>
      </c>
      <c r="I28" s="8">
        <v>36.180897901199991</v>
      </c>
      <c r="J28" s="7">
        <v>46.657072812358983</v>
      </c>
      <c r="K28" s="7">
        <v>6.448735357740131</v>
      </c>
      <c r="L28" s="40"/>
      <c r="M28" s="36"/>
      <c r="N28" s="36"/>
    </row>
    <row r="29" spans="1:14" ht="12" customHeight="1" x14ac:dyDescent="0.25">
      <c r="A29" s="14">
        <v>41478</v>
      </c>
      <c r="B29" s="12">
        <v>91.27258333333333</v>
      </c>
      <c r="C29" s="8">
        <v>0.29404166666666665</v>
      </c>
      <c r="D29" s="8">
        <v>3.0012916666666665</v>
      </c>
      <c r="E29" s="10">
        <v>3.2953333333333332</v>
      </c>
      <c r="F29" s="8">
        <v>5.0568333333333344</v>
      </c>
      <c r="G29" s="8">
        <v>250.99602835746305</v>
      </c>
      <c r="H29" s="8">
        <v>59.429693711128174</v>
      </c>
      <c r="I29" s="8">
        <v>36.176585846099989</v>
      </c>
      <c r="J29" s="7">
        <v>46.744024401339125</v>
      </c>
      <c r="K29" s="7">
        <v>45.936516972412178</v>
      </c>
      <c r="L29" s="40"/>
      <c r="M29" s="36"/>
      <c r="N29" s="36"/>
    </row>
    <row r="30" spans="1:14" ht="12" customHeight="1" x14ac:dyDescent="0.25">
      <c r="A30" s="14">
        <v>41479</v>
      </c>
      <c r="B30" s="12">
        <v>90.544041666666658</v>
      </c>
      <c r="C30" s="8">
        <v>0.30712500000000004</v>
      </c>
      <c r="D30" s="8">
        <v>3.5536250000000003</v>
      </c>
      <c r="E30" s="10">
        <v>3.8607500000000003</v>
      </c>
      <c r="F30" s="8">
        <v>5.2134583333333344</v>
      </c>
      <c r="G30" s="8">
        <v>251.69958701936102</v>
      </c>
      <c r="H30" s="8">
        <v>75.420720132784325</v>
      </c>
      <c r="I30" s="8">
        <v>36.008485477199997</v>
      </c>
      <c r="J30" s="7">
        <v>46.403496604430494</v>
      </c>
      <c r="K30" s="7">
        <v>11.462685650706687</v>
      </c>
      <c r="L30" s="40"/>
      <c r="M30" s="36"/>
      <c r="N30" s="36"/>
    </row>
    <row r="31" spans="1:14" ht="12" customHeight="1" x14ac:dyDescent="0.25">
      <c r="A31" s="14">
        <v>41480</v>
      </c>
      <c r="B31" s="12">
        <v>90.159875</v>
      </c>
      <c r="C31" s="8">
        <v>0.27366666666666672</v>
      </c>
      <c r="D31" s="8">
        <v>3.8247083333333336</v>
      </c>
      <c r="E31" s="10">
        <v>4.0983750000000008</v>
      </c>
      <c r="F31" s="8">
        <v>5.4105416666666679</v>
      </c>
      <c r="G31" s="8">
        <v>252.37281590981578</v>
      </c>
      <c r="H31" s="8">
        <v>73.593339133833339</v>
      </c>
      <c r="I31" s="8">
        <v>35.937244458450003</v>
      </c>
      <c r="J31" s="7">
        <v>46.265245051813253</v>
      </c>
      <c r="K31" s="7">
        <v>14.070752357062496</v>
      </c>
      <c r="L31" s="40"/>
      <c r="M31" s="36"/>
      <c r="N31" s="36"/>
    </row>
    <row r="32" spans="1:14" ht="12" customHeight="1" x14ac:dyDescent="0.25">
      <c r="A32" s="14">
        <v>41481</v>
      </c>
      <c r="B32" s="12">
        <v>91.043083333333342</v>
      </c>
      <c r="C32" s="8">
        <v>0.31975000000000003</v>
      </c>
      <c r="D32" s="8">
        <v>3.05925</v>
      </c>
      <c r="E32" s="10">
        <v>3.379</v>
      </c>
      <c r="F32" s="8">
        <v>5.2519999999999998</v>
      </c>
      <c r="G32" s="8">
        <v>252.46469098635251</v>
      </c>
      <c r="H32" s="8">
        <v>77.247984785033339</v>
      </c>
      <c r="I32" s="8">
        <v>36.143051671499997</v>
      </c>
      <c r="J32" s="7">
        <v>46.666555838384809</v>
      </c>
      <c r="K32" s="7">
        <v>14.776104900149996</v>
      </c>
      <c r="L32" s="40"/>
      <c r="M32" s="36"/>
      <c r="N32" s="36"/>
    </row>
    <row r="33" spans="1:14" ht="12" customHeight="1" x14ac:dyDescent="0.25">
      <c r="A33" s="14">
        <v>41482</v>
      </c>
      <c r="B33" s="12">
        <v>90.956791666666675</v>
      </c>
      <c r="C33" s="8">
        <v>0.35420833333333329</v>
      </c>
      <c r="D33" s="8">
        <v>3.0145</v>
      </c>
      <c r="E33" s="10">
        <v>3.3687083333333332</v>
      </c>
      <c r="F33" s="8">
        <v>5.3440000000000003</v>
      </c>
      <c r="G33" s="8">
        <v>252.78240499828146</v>
      </c>
      <c r="H33" s="8">
        <v>69.938693482633326</v>
      </c>
      <c r="I33" s="8">
        <v>36.170733920850004</v>
      </c>
      <c r="J33" s="7">
        <v>46.676998807294524</v>
      </c>
      <c r="K33" s="7">
        <v>13.365399813974996</v>
      </c>
      <c r="L33" s="40"/>
      <c r="M33" s="36"/>
      <c r="N33" s="36"/>
    </row>
    <row r="34" spans="1:14" ht="12" customHeight="1" x14ac:dyDescent="0.25">
      <c r="A34" s="14">
        <v>41483</v>
      </c>
      <c r="B34" s="12">
        <v>90.611041666666665</v>
      </c>
      <c r="C34" s="8">
        <v>0.35570833333333329</v>
      </c>
      <c r="D34" s="8">
        <v>3.4044583333333329</v>
      </c>
      <c r="E34" s="10">
        <v>3.7601666666666662</v>
      </c>
      <c r="F34" s="8">
        <v>5.3143333333333338</v>
      </c>
      <c r="G34" s="8">
        <v>252.22516525675886</v>
      </c>
      <c r="H34" s="8">
        <v>57.6527719714</v>
      </c>
      <c r="I34" s="8">
        <v>36.027626654549998</v>
      </c>
      <c r="J34" s="7">
        <v>46.442000095300891</v>
      </c>
      <c r="K34" s="7">
        <v>11.423284619174995</v>
      </c>
      <c r="L34" s="40"/>
      <c r="M34" s="36"/>
      <c r="N34" s="36"/>
    </row>
    <row r="35" spans="1:14" ht="12" customHeight="1" x14ac:dyDescent="0.25">
      <c r="A35" s="14">
        <v>41484</v>
      </c>
      <c r="B35" s="12">
        <v>90.697000000000003</v>
      </c>
      <c r="C35" s="8">
        <v>0.37079166666666663</v>
      </c>
      <c r="D35" s="8">
        <v>3.3353333333333328</v>
      </c>
      <c r="E35" s="10">
        <v>3.7061249999999992</v>
      </c>
      <c r="F35" s="8">
        <v>5.2904166666666663</v>
      </c>
      <c r="G35" s="8">
        <v>251.99091833397392</v>
      </c>
      <c r="H35" s="8">
        <v>53.254241372883321</v>
      </c>
      <c r="I35" s="8">
        <v>36.034862317199995</v>
      </c>
      <c r="J35" s="7">
        <v>46.465340051641277</v>
      </c>
      <c r="K35" s="7">
        <v>12.514562864099997</v>
      </c>
      <c r="L35" s="40"/>
      <c r="M35" s="36"/>
      <c r="N35" s="36"/>
    </row>
    <row r="36" spans="1:14" ht="12" customHeight="1" x14ac:dyDescent="0.25">
      <c r="A36" s="14">
        <v>41485</v>
      </c>
      <c r="B36" s="12">
        <v>90.418250000000015</v>
      </c>
      <c r="C36" s="8">
        <v>0.33974999999999994</v>
      </c>
      <c r="D36" s="8">
        <v>3.5142500000000001</v>
      </c>
      <c r="E36" s="10">
        <v>3.8540000000000001</v>
      </c>
      <c r="F36" s="8">
        <v>5.4152500000000003</v>
      </c>
      <c r="G36" s="8">
        <v>252.24319578660544</v>
      </c>
      <c r="H36" s="8">
        <v>54.610304027566663</v>
      </c>
      <c r="I36" s="8">
        <v>36.018070632449998</v>
      </c>
      <c r="J36" s="7">
        <v>46.400407836197331</v>
      </c>
      <c r="K36" s="7">
        <v>14.229594613574999</v>
      </c>
      <c r="L36" s="40"/>
      <c r="M36" s="36"/>
      <c r="N36" s="36"/>
    </row>
    <row r="37" spans="1:14" ht="12" customHeight="1" thickBot="1" x14ac:dyDescent="0.3">
      <c r="A37" s="14">
        <v>41486</v>
      </c>
      <c r="B37" s="26">
        <v>90.642458333333323</v>
      </c>
      <c r="C37" s="27">
        <v>0.34454166666666675</v>
      </c>
      <c r="D37" s="27">
        <v>3.199208333333333</v>
      </c>
      <c r="E37" s="10">
        <v>3.5437499999999997</v>
      </c>
      <c r="F37" s="27">
        <v>5.484958333333334</v>
      </c>
      <c r="G37" s="27">
        <v>252.06662222139022</v>
      </c>
      <c r="H37" s="8">
        <v>57.53426615643334</v>
      </c>
      <c r="I37" s="8">
        <v>36.161059447200003</v>
      </c>
      <c r="J37" s="7">
        <v>46.614036088483992</v>
      </c>
      <c r="K37" s="7">
        <v>16.124666946300003</v>
      </c>
      <c r="L37" s="40"/>
      <c r="M37" s="36"/>
      <c r="N37" s="36"/>
    </row>
    <row r="38" spans="1:14" ht="17.25" customHeight="1" x14ac:dyDescent="0.25">
      <c r="A38" s="57" t="s">
        <v>26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89.38829166666666</v>
      </c>
      <c r="C40" s="31">
        <f t="shared" ref="C40:K40" si="0">MIN(C7:C37)</f>
        <v>0.20658333333333334</v>
      </c>
      <c r="D40" s="31">
        <f t="shared" si="0"/>
        <v>2.2715833333333335</v>
      </c>
      <c r="E40" s="31">
        <f t="shared" si="0"/>
        <v>2.6625416666666668</v>
      </c>
      <c r="F40" s="31">
        <f t="shared" si="0"/>
        <v>4.9700416666666669</v>
      </c>
      <c r="G40" s="31">
        <f t="shared" si="0"/>
        <v>249.28152113197001</v>
      </c>
      <c r="H40" s="31">
        <f t="shared" si="0"/>
        <v>16.454808717016665</v>
      </c>
      <c r="I40" s="31">
        <f t="shared" si="0"/>
        <v>35.663060172300007</v>
      </c>
      <c r="J40" s="31">
        <f t="shared" si="0"/>
        <v>45.872840185397258</v>
      </c>
      <c r="K40" s="31">
        <f t="shared" si="0"/>
        <v>6.448735357740131</v>
      </c>
      <c r="L40" s="28"/>
    </row>
    <row r="41" spans="1:14" x14ac:dyDescent="0.25">
      <c r="A41" s="20" t="s">
        <v>18</v>
      </c>
      <c r="B41" s="32">
        <f>AVERAGE(B7:B37)</f>
        <v>90.491791666666671</v>
      </c>
      <c r="C41" s="32">
        <f t="shared" ref="C41:L41" si="1">AVERAGE(C7:C37)</f>
        <v>0.30551209677419361</v>
      </c>
      <c r="D41" s="32">
        <f t="shared" si="1"/>
        <v>3.476208333333334</v>
      </c>
      <c r="E41" s="32">
        <f t="shared" si="1"/>
        <v>3.7817204301075273</v>
      </c>
      <c r="F41" s="32">
        <f t="shared" si="1"/>
        <v>5.3474274193548377</v>
      </c>
      <c r="G41" s="32">
        <f t="shared" si="1"/>
        <v>251.33170168003625</v>
      </c>
      <c r="H41" s="32">
        <f t="shared" si="1"/>
        <v>56.651933480933103</v>
      </c>
      <c r="I41" s="32">
        <f t="shared" si="1"/>
        <v>36.080336406914505</v>
      </c>
      <c r="J41" s="32">
        <f t="shared" si="1"/>
        <v>46.485703475815932</v>
      </c>
      <c r="K41" s="32">
        <f t="shared" si="1"/>
        <v>16.978857560731591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91.822166666666661</v>
      </c>
      <c r="C42" s="33">
        <f t="shared" ref="C42:K42" si="2">MAX(C7:C37)</f>
        <v>0.3909583333333333</v>
      </c>
      <c r="D42" s="33">
        <f t="shared" si="2"/>
        <v>4.4438750000000002</v>
      </c>
      <c r="E42" s="33">
        <f t="shared" si="2"/>
        <v>4.6943333333333337</v>
      </c>
      <c r="F42" s="33">
        <f t="shared" si="2"/>
        <v>5.958124999999999</v>
      </c>
      <c r="G42" s="33">
        <f t="shared" si="2"/>
        <v>252.78240499828146</v>
      </c>
      <c r="H42" s="33">
        <f t="shared" si="2"/>
        <v>125.48568466424997</v>
      </c>
      <c r="I42" s="33">
        <f t="shared" si="2"/>
        <v>36.40867883624999</v>
      </c>
      <c r="J42" s="33">
        <f t="shared" si="2"/>
        <v>47.131272012364335</v>
      </c>
      <c r="K42" s="33">
        <f t="shared" si="2"/>
        <v>45.936516972412178</v>
      </c>
      <c r="L42" s="28"/>
    </row>
    <row r="43" spans="1:14" ht="15.75" thickBot="1" x14ac:dyDescent="0.3">
      <c r="A43" s="24" t="s">
        <v>25</v>
      </c>
      <c r="B43" s="34">
        <f>STDEV(B7:B37)</f>
        <v>0.57127983824738771</v>
      </c>
      <c r="C43" s="34">
        <f t="shared" ref="C43:K43" si="3">STDEV(C7:C37)</f>
        <v>4.7369087622797151E-2</v>
      </c>
      <c r="D43" s="34">
        <f t="shared" si="3"/>
        <v>0.46351326329957615</v>
      </c>
      <c r="E43" s="34">
        <f t="shared" si="3"/>
        <v>0.43095395504043016</v>
      </c>
      <c r="F43" s="34">
        <f t="shared" si="3"/>
        <v>0.24083251128457878</v>
      </c>
      <c r="G43" s="34">
        <f t="shared" si="3"/>
        <v>0.78343209277549275</v>
      </c>
      <c r="H43" s="34">
        <f t="shared" si="3"/>
        <v>20.734481183622595</v>
      </c>
      <c r="I43" s="34">
        <f t="shared" si="3"/>
        <v>0.15300386992859333</v>
      </c>
      <c r="J43" s="34">
        <f t="shared" si="3"/>
        <v>0.25244376659384038</v>
      </c>
      <c r="K43" s="34">
        <f t="shared" si="3"/>
        <v>7.8507021605746399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8" t="s">
        <v>29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x14ac:dyDescent="0.25">
      <c r="A46" s="2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x14ac:dyDescent="0.25">
      <c r="A48" s="2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C2" sqref="C2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41456</v>
      </c>
      <c r="B7" s="11">
        <v>90.635999999999996</v>
      </c>
      <c r="C7" s="10">
        <v>0.31900000000000001</v>
      </c>
      <c r="D7" s="10">
        <v>3.78</v>
      </c>
      <c r="E7" s="10">
        <v>4.0990000000000002</v>
      </c>
      <c r="F7" s="10">
        <v>5.98</v>
      </c>
      <c r="G7" s="10">
        <v>251.16349706694962</v>
      </c>
      <c r="H7" s="10">
        <v>70.351928785599995</v>
      </c>
      <c r="I7" s="10">
        <v>36.343827223200002</v>
      </c>
      <c r="J7" s="10">
        <v>46.770667588993007</v>
      </c>
      <c r="K7" s="10">
        <v>51.6565472148</v>
      </c>
    </row>
    <row r="8" spans="1:13" ht="12" customHeight="1" x14ac:dyDescent="0.25">
      <c r="A8" s="14">
        <v>41457</v>
      </c>
      <c r="B8" s="12">
        <v>90.956999999999994</v>
      </c>
      <c r="C8" s="8">
        <v>0.316</v>
      </c>
      <c r="D8" s="7">
        <v>3.99</v>
      </c>
      <c r="E8" s="8">
        <v>4.306</v>
      </c>
      <c r="F8" s="8">
        <v>5.7140000000000004</v>
      </c>
      <c r="G8" s="8">
        <v>251.08814033033195</v>
      </c>
      <c r="H8" s="8">
        <v>70.351928785599995</v>
      </c>
      <c r="I8" s="8">
        <v>36.396103607999997</v>
      </c>
      <c r="J8" s="7">
        <v>46.724991662961799</v>
      </c>
      <c r="K8" s="7">
        <v>57.831358444199999</v>
      </c>
    </row>
    <row r="9" spans="1:13" ht="12" customHeight="1" x14ac:dyDescent="0.25">
      <c r="A9" s="14">
        <v>41458</v>
      </c>
      <c r="B9" s="12">
        <v>90.679000000000002</v>
      </c>
      <c r="C9" s="8">
        <v>0.442</v>
      </c>
      <c r="D9" s="7">
        <v>3.7789999999999999</v>
      </c>
      <c r="E9" s="8">
        <v>4.2210000000000001</v>
      </c>
      <c r="F9" s="8">
        <v>5.44</v>
      </c>
      <c r="G9" s="8">
        <v>251.16429374618355</v>
      </c>
      <c r="H9" s="8">
        <v>57.391199550799996</v>
      </c>
      <c r="I9" s="8">
        <v>36.398523578400003</v>
      </c>
      <c r="J9" s="7">
        <v>46.61232232887911</v>
      </c>
      <c r="K9" s="7">
        <v>46.973168946000001</v>
      </c>
    </row>
    <row r="10" spans="1:13" ht="12" customHeight="1" x14ac:dyDescent="0.25">
      <c r="A10" s="14">
        <v>41459</v>
      </c>
      <c r="B10" s="12">
        <v>90.715000000000003</v>
      </c>
      <c r="C10" s="8">
        <v>0.40799999999999997</v>
      </c>
      <c r="D10" s="7">
        <v>3.9119999999999999</v>
      </c>
      <c r="E10" s="8">
        <v>4.32</v>
      </c>
      <c r="F10" s="8">
        <v>5.4219999999999997</v>
      </c>
      <c r="G10" s="8">
        <v>251.18743767338802</v>
      </c>
      <c r="H10" s="8">
        <v>54.863894191199989</v>
      </c>
      <c r="I10" s="8">
        <v>36.1381213656</v>
      </c>
      <c r="J10" s="7">
        <v>46.595905546415757</v>
      </c>
      <c r="K10" s="7">
        <v>56.144784722399997</v>
      </c>
    </row>
    <row r="11" spans="1:13" ht="12" customHeight="1" x14ac:dyDescent="0.25">
      <c r="A11" s="14">
        <v>41460</v>
      </c>
      <c r="B11" s="12">
        <v>91.367999999999995</v>
      </c>
      <c r="C11" s="8">
        <v>0.39400000000000002</v>
      </c>
      <c r="D11" s="7">
        <v>3.238</v>
      </c>
      <c r="E11" s="8">
        <v>3.6320000000000001</v>
      </c>
      <c r="F11" s="8">
        <v>5.5709999999999997</v>
      </c>
      <c r="G11" s="8">
        <v>250.9575012353335</v>
      </c>
      <c r="H11" s="8">
        <v>52.822892486799994</v>
      </c>
      <c r="I11" s="8">
        <v>36.367892949599998</v>
      </c>
      <c r="J11" s="8">
        <v>46.940578553026192</v>
      </c>
      <c r="K11" s="8">
        <v>36.867665240999997</v>
      </c>
    </row>
    <row r="12" spans="1:13" ht="12" customHeight="1" x14ac:dyDescent="0.25">
      <c r="A12" s="14">
        <v>41461</v>
      </c>
      <c r="B12" s="12">
        <v>92.07</v>
      </c>
      <c r="C12" s="8">
        <v>0.42299999999999999</v>
      </c>
      <c r="D12" s="7">
        <v>2.6949999999999998</v>
      </c>
      <c r="E12" s="8">
        <v>3.1179999999999999</v>
      </c>
      <c r="F12" s="8">
        <v>5.3559999999999999</v>
      </c>
      <c r="G12" s="8">
        <v>250.43161041133706</v>
      </c>
      <c r="H12" s="8">
        <v>51.032410847199998</v>
      </c>
      <c r="I12" s="8">
        <v>36.480689528400006</v>
      </c>
      <c r="J12" s="7">
        <v>47.255334212339434</v>
      </c>
      <c r="K12" s="7">
        <v>47.725854739200003</v>
      </c>
    </row>
    <row r="13" spans="1:13" ht="12" customHeight="1" x14ac:dyDescent="0.25">
      <c r="A13" s="14">
        <v>41462</v>
      </c>
      <c r="B13" s="12">
        <v>92.066999999999993</v>
      </c>
      <c r="C13" s="8">
        <v>0.375</v>
      </c>
      <c r="D13" s="8">
        <v>2.8439999999999999</v>
      </c>
      <c r="E13" s="8">
        <v>3.2189999999999999</v>
      </c>
      <c r="F13" s="8">
        <v>5.2640000000000002</v>
      </c>
      <c r="G13" s="8">
        <v>249.3591836561144</v>
      </c>
      <c r="H13" s="8">
        <v>42.713671048399995</v>
      </c>
      <c r="I13" s="8">
        <v>36.456615428400006</v>
      </c>
      <c r="J13" s="7">
        <v>47.193276815810812</v>
      </c>
      <c r="K13" s="7">
        <v>97.737644109599998</v>
      </c>
    </row>
    <row r="14" spans="1:13" ht="12" customHeight="1" x14ac:dyDescent="0.25">
      <c r="A14" s="14">
        <v>41463</v>
      </c>
      <c r="B14" s="12">
        <v>91.685000000000002</v>
      </c>
      <c r="C14" s="8">
        <v>0.33800000000000002</v>
      </c>
      <c r="D14" s="8">
        <v>3.7850000000000001</v>
      </c>
      <c r="E14" s="8">
        <v>4.1230000000000002</v>
      </c>
      <c r="F14" s="8">
        <v>5.625</v>
      </c>
      <c r="G14" s="8">
        <v>250.28367459784934</v>
      </c>
      <c r="H14" s="8">
        <v>45.815698909599995</v>
      </c>
      <c r="I14" s="8">
        <v>36.256900881600004</v>
      </c>
      <c r="J14" s="7">
        <v>46.846121772459021</v>
      </c>
      <c r="K14" s="7">
        <v>38.5542389628</v>
      </c>
    </row>
    <row r="15" spans="1:13" ht="12" customHeight="1" x14ac:dyDescent="0.25">
      <c r="A15" s="14">
        <v>41464</v>
      </c>
      <c r="B15" s="12">
        <v>91.031999999999996</v>
      </c>
      <c r="C15" s="8">
        <v>0.25800000000000001</v>
      </c>
      <c r="D15" s="8">
        <v>4.72</v>
      </c>
      <c r="E15" s="8">
        <v>4.9779999999999998</v>
      </c>
      <c r="F15" s="8">
        <v>5.95</v>
      </c>
      <c r="G15" s="8">
        <v>251.01271948208577</v>
      </c>
      <c r="H15" s="8">
        <v>66.107824158399993</v>
      </c>
      <c r="I15" s="8">
        <v>36.040958298</v>
      </c>
      <c r="J15" s="7">
        <v>46.375996752549547</v>
      </c>
      <c r="K15" s="7">
        <v>65.497602634200007</v>
      </c>
    </row>
    <row r="16" spans="1:13" ht="12" customHeight="1" x14ac:dyDescent="0.25">
      <c r="A16" s="14">
        <v>41465</v>
      </c>
      <c r="B16" s="12">
        <v>90.953999999999994</v>
      </c>
      <c r="C16" s="8">
        <v>0.27900000000000003</v>
      </c>
      <c r="D16" s="8">
        <v>3.95</v>
      </c>
      <c r="E16" s="8">
        <v>4.2290000000000001</v>
      </c>
      <c r="F16" s="8">
        <v>5.8579999999999997</v>
      </c>
      <c r="G16" s="8">
        <v>251.41761194010007</v>
      </c>
      <c r="H16" s="8">
        <v>89.015673613199993</v>
      </c>
      <c r="I16" s="8">
        <v>36.209296965599997</v>
      </c>
      <c r="J16" s="7">
        <v>46.691559628165031</v>
      </c>
      <c r="K16" s="7">
        <v>40.422014820000001</v>
      </c>
    </row>
    <row r="17" spans="1:11" ht="12" customHeight="1" x14ac:dyDescent="0.25">
      <c r="A17" s="14">
        <v>41466</v>
      </c>
      <c r="B17" s="12">
        <v>90.51</v>
      </c>
      <c r="C17" s="8">
        <v>0.313</v>
      </c>
      <c r="D17" s="8">
        <v>4.234</v>
      </c>
      <c r="E17" s="8">
        <v>4.5469999999999997</v>
      </c>
      <c r="F17" s="8">
        <v>6.3239999999999998</v>
      </c>
      <c r="G17" s="8">
        <v>252.0740484106129</v>
      </c>
      <c r="H17" s="8">
        <v>166.86846786839999</v>
      </c>
      <c r="I17" s="8">
        <v>36.2507337252</v>
      </c>
      <c r="J17" s="7">
        <v>46.702393170826667</v>
      </c>
      <c r="K17" s="7">
        <v>48.840944803199996</v>
      </c>
    </row>
    <row r="18" spans="1:11" ht="12" customHeight="1" x14ac:dyDescent="0.25">
      <c r="A18" s="14">
        <v>41467</v>
      </c>
      <c r="B18" s="12">
        <v>90.527000000000001</v>
      </c>
      <c r="C18" s="8">
        <v>0.308</v>
      </c>
      <c r="D18" s="8">
        <v>3.823</v>
      </c>
      <c r="E18" s="8">
        <v>4.1310000000000002</v>
      </c>
      <c r="F18" s="8">
        <v>5.8179999999999996</v>
      </c>
      <c r="G18" s="8">
        <v>251.61731209587586</v>
      </c>
      <c r="H18" s="8">
        <v>169.395773228</v>
      </c>
      <c r="I18" s="8">
        <v>36.286237789200001</v>
      </c>
      <c r="J18" s="7">
        <v>46.708133292430524</v>
      </c>
      <c r="K18" s="7">
        <v>78.418708750799993</v>
      </c>
    </row>
    <row r="19" spans="1:11" ht="12" customHeight="1" x14ac:dyDescent="0.25">
      <c r="A19" s="14">
        <v>41468</v>
      </c>
      <c r="B19" s="12">
        <v>90.444000000000003</v>
      </c>
      <c r="C19" s="8">
        <v>0.30599999999999999</v>
      </c>
      <c r="D19" s="8">
        <v>3.6789999999999998</v>
      </c>
      <c r="E19" s="8">
        <v>3.9849999999999999</v>
      </c>
      <c r="F19" s="8">
        <v>5.9740000000000002</v>
      </c>
      <c r="G19" s="8">
        <v>251.36542331289243</v>
      </c>
      <c r="H19" s="8">
        <v>93.1934641056</v>
      </c>
      <c r="I19" s="8">
        <v>36.377736116400001</v>
      </c>
      <c r="J19" s="7">
        <v>46.829014946991094</v>
      </c>
      <c r="K19" s="7">
        <v>78.418708750799993</v>
      </c>
    </row>
    <row r="20" spans="1:11" ht="12" customHeight="1" x14ac:dyDescent="0.25">
      <c r="A20" s="14">
        <v>41469</v>
      </c>
      <c r="B20" s="12">
        <v>90.965999999999994</v>
      </c>
      <c r="C20" s="8">
        <v>0.33500000000000002</v>
      </c>
      <c r="D20" s="8">
        <v>4.1219999999999999</v>
      </c>
      <c r="E20" s="8">
        <v>4.4569999999999999</v>
      </c>
      <c r="F20" s="8">
        <v>5.6310000000000002</v>
      </c>
      <c r="G20" s="8">
        <v>250.83465153970744</v>
      </c>
      <c r="H20" s="8">
        <v>140.29123628799999</v>
      </c>
      <c r="I20" s="8">
        <v>36.181362636000003</v>
      </c>
      <c r="J20" s="7">
        <v>46.577859011490759</v>
      </c>
      <c r="K20" s="7">
        <v>125.39187769679999</v>
      </c>
    </row>
    <row r="21" spans="1:11" ht="12" customHeight="1" x14ac:dyDescent="0.25">
      <c r="A21" s="14">
        <v>41470</v>
      </c>
      <c r="B21" s="12">
        <v>90.688999999999993</v>
      </c>
      <c r="C21" s="8">
        <v>0.309</v>
      </c>
      <c r="D21" s="8">
        <v>5.1609999999999996</v>
      </c>
      <c r="E21" s="8">
        <v>5.47</v>
      </c>
      <c r="F21" s="8">
        <v>5.5430000000000001</v>
      </c>
      <c r="G21" s="8">
        <v>251.4075043820902</v>
      </c>
      <c r="H21" s="8">
        <v>36.767503628</v>
      </c>
      <c r="I21" s="8">
        <v>36.065601802799996</v>
      </c>
      <c r="J21" s="7">
        <v>46.466349477255143</v>
      </c>
      <c r="K21" s="7">
        <v>57.078672651000005</v>
      </c>
    </row>
    <row r="22" spans="1:11" ht="12" customHeight="1" x14ac:dyDescent="0.25">
      <c r="A22" s="14">
        <v>41471</v>
      </c>
      <c r="B22" s="12">
        <v>91.710999999999999</v>
      </c>
      <c r="C22" s="8">
        <v>0.34799999999999998</v>
      </c>
      <c r="D22" s="8">
        <v>4.3520000000000003</v>
      </c>
      <c r="E22" s="8">
        <v>4.7</v>
      </c>
      <c r="F22" s="8">
        <v>5.6929999999999996</v>
      </c>
      <c r="G22" s="8">
        <v>251.58377957249232</v>
      </c>
      <c r="H22" s="8">
        <v>34.070728812799999</v>
      </c>
      <c r="I22" s="8">
        <v>36.162563904000002</v>
      </c>
      <c r="J22" s="7">
        <v>46.783768327764008</v>
      </c>
      <c r="K22" s="7">
        <v>49.774832731799997</v>
      </c>
    </row>
    <row r="23" spans="1:11" ht="12" customHeight="1" x14ac:dyDescent="0.25">
      <c r="A23" s="14">
        <v>41472</v>
      </c>
      <c r="B23" s="12">
        <v>90.245999999999995</v>
      </c>
      <c r="C23" s="8">
        <v>0.26100000000000001</v>
      </c>
      <c r="D23" s="8">
        <v>4.8339999999999996</v>
      </c>
      <c r="E23" s="8">
        <v>5.0949999999999998</v>
      </c>
      <c r="F23" s="8">
        <v>5.4279999999999999</v>
      </c>
      <c r="G23" s="8">
        <v>251.92807545517374</v>
      </c>
      <c r="H23" s="8">
        <v>58.201705642799993</v>
      </c>
      <c r="I23" s="8">
        <v>35.818509427199999</v>
      </c>
      <c r="J23" s="7">
        <v>46.09346721225932</v>
      </c>
      <c r="K23" s="7">
        <v>57.259874786399998</v>
      </c>
    </row>
    <row r="24" spans="1:11" ht="12" customHeight="1" x14ac:dyDescent="0.25">
      <c r="A24" s="14">
        <v>41473</v>
      </c>
      <c r="B24" s="12">
        <v>90.233999999999995</v>
      </c>
      <c r="C24" s="8">
        <v>0.26300000000000001</v>
      </c>
      <c r="D24" s="8">
        <v>4.6340000000000003</v>
      </c>
      <c r="E24" s="8">
        <v>4.8970000000000002</v>
      </c>
      <c r="F24" s="8">
        <v>5.8680000000000003</v>
      </c>
      <c r="G24" s="8">
        <v>252.42088592520705</v>
      </c>
      <c r="H24" s="8">
        <v>96.354437864399998</v>
      </c>
      <c r="I24" s="8">
        <v>36.276059678400003</v>
      </c>
      <c r="J24" s="7">
        <v>46.402676173147789</v>
      </c>
      <c r="K24" s="7">
        <v>437.17105959119999</v>
      </c>
    </row>
    <row r="25" spans="1:11" ht="12" customHeight="1" x14ac:dyDescent="0.25">
      <c r="A25" s="14">
        <v>41474</v>
      </c>
      <c r="B25" s="12">
        <v>89.891999999999996</v>
      </c>
      <c r="C25" s="8">
        <v>0.27200000000000002</v>
      </c>
      <c r="D25" s="8">
        <v>4.056</v>
      </c>
      <c r="E25" s="8">
        <v>4.3280000000000003</v>
      </c>
      <c r="F25" s="8">
        <v>6.242</v>
      </c>
      <c r="G25" s="8">
        <v>252.00201292500972</v>
      </c>
      <c r="H25" s="8">
        <v>100.34802242679999</v>
      </c>
      <c r="I25" s="8">
        <v>36.435191572800001</v>
      </c>
      <c r="J25" s="7">
        <v>46.621954767699556</v>
      </c>
      <c r="K25" s="7">
        <v>451.02605363639998</v>
      </c>
    </row>
    <row r="26" spans="1:11" ht="12" customHeight="1" x14ac:dyDescent="0.25">
      <c r="A26" s="14">
        <v>41475</v>
      </c>
      <c r="B26" s="12">
        <v>89.656000000000006</v>
      </c>
      <c r="C26" s="8">
        <v>0.30399999999999999</v>
      </c>
      <c r="D26" s="8">
        <v>4.0620000000000003</v>
      </c>
      <c r="E26" s="8">
        <v>4.3660000000000005</v>
      </c>
      <c r="F26" s="8">
        <v>6.4009999999999998</v>
      </c>
      <c r="G26" s="8">
        <v>251.98330687644821</v>
      </c>
      <c r="H26" s="8">
        <v>76.953869316799995</v>
      </c>
      <c r="I26" s="8">
        <v>36.620595637199997</v>
      </c>
      <c r="J26" s="7">
        <v>46.728040411453605</v>
      </c>
      <c r="K26" s="7">
        <v>123.5101632138</v>
      </c>
    </row>
    <row r="27" spans="1:11" ht="12" customHeight="1" x14ac:dyDescent="0.25">
      <c r="A27" s="14">
        <v>41476</v>
      </c>
      <c r="B27" s="12">
        <v>91.165000000000006</v>
      </c>
      <c r="C27" s="8">
        <v>0.35299999999999998</v>
      </c>
      <c r="D27" s="8">
        <v>3.6789999999999998</v>
      </c>
      <c r="E27" s="8">
        <v>4.032</v>
      </c>
      <c r="F27" s="8">
        <v>5.6440000000000001</v>
      </c>
      <c r="G27" s="8">
        <v>251.14493160903513</v>
      </c>
      <c r="H27" s="8">
        <v>73.854902035328067</v>
      </c>
      <c r="I27" s="8">
        <v>36.255079623600004</v>
      </c>
      <c r="J27" s="7">
        <v>46.757593785574976</v>
      </c>
      <c r="K27" s="7">
        <v>402.36366046880261</v>
      </c>
    </row>
    <row r="28" spans="1:11" ht="12" customHeight="1" x14ac:dyDescent="0.25">
      <c r="A28" s="14">
        <v>41477</v>
      </c>
      <c r="B28" s="12">
        <v>91.995000000000005</v>
      </c>
      <c r="C28" s="8">
        <v>0.35199999999999998</v>
      </c>
      <c r="D28" s="8">
        <v>3.6579999999999999</v>
      </c>
      <c r="E28" s="8">
        <v>4.01</v>
      </c>
      <c r="F28" s="8">
        <v>5.4710000000000001</v>
      </c>
      <c r="G28" s="8">
        <v>250.93403228508791</v>
      </c>
      <c r="H28" s="8">
        <v>73.773384390341178</v>
      </c>
      <c r="I28" s="8">
        <v>36.352657184400002</v>
      </c>
      <c r="J28" s="7">
        <v>47.019531448309564</v>
      </c>
      <c r="K28" s="7">
        <v>46.037888212935592</v>
      </c>
    </row>
    <row r="29" spans="1:11" ht="12" customHeight="1" x14ac:dyDescent="0.25">
      <c r="A29" s="14">
        <v>41478</v>
      </c>
      <c r="B29" s="12">
        <v>92.063000000000002</v>
      </c>
      <c r="C29" s="8">
        <v>0.32300000000000001</v>
      </c>
      <c r="D29" s="8">
        <v>4.0419999999999998</v>
      </c>
      <c r="E29" s="8">
        <v>4.3650000000000002</v>
      </c>
      <c r="F29" s="8">
        <v>5.4029999999999996</v>
      </c>
      <c r="G29" s="8">
        <v>251.26587591031156</v>
      </c>
      <c r="H29" s="8">
        <v>65.377078199730519</v>
      </c>
      <c r="I29" s="8">
        <v>36.508410331200004</v>
      </c>
      <c r="J29" s="7">
        <v>47.197095753866925</v>
      </c>
      <c r="K29" s="7">
        <v>731.55325750224608</v>
      </c>
    </row>
    <row r="30" spans="1:11" ht="12" customHeight="1" x14ac:dyDescent="0.25">
      <c r="A30" s="14">
        <v>41479</v>
      </c>
      <c r="B30" s="12">
        <v>91.197999999999993</v>
      </c>
      <c r="C30" s="8">
        <v>0.34300000000000003</v>
      </c>
      <c r="D30" s="8">
        <v>4.0979999999999999</v>
      </c>
      <c r="E30" s="8">
        <v>4.4409999999999998</v>
      </c>
      <c r="F30" s="8">
        <v>5.6890000000000001</v>
      </c>
      <c r="G30" s="8">
        <v>251.97080591169555</v>
      </c>
      <c r="H30" s="8">
        <v>100.83722003990906</v>
      </c>
      <c r="I30" s="8">
        <v>36.329851684800005</v>
      </c>
      <c r="J30" s="7">
        <v>46.775125303791071</v>
      </c>
      <c r="K30" s="7">
        <v>46.037888212935592</v>
      </c>
    </row>
    <row r="31" spans="1:11" ht="12" customHeight="1" x14ac:dyDescent="0.25">
      <c r="A31" s="14">
        <v>41480</v>
      </c>
      <c r="B31" s="12">
        <v>90.972999999999999</v>
      </c>
      <c r="C31" s="8">
        <v>0.314</v>
      </c>
      <c r="D31" s="8">
        <v>4.1820000000000004</v>
      </c>
      <c r="E31" s="8">
        <v>4.4960000000000004</v>
      </c>
      <c r="F31" s="8">
        <v>6.2309999999999999</v>
      </c>
      <c r="G31" s="8">
        <v>252.76435376252678</v>
      </c>
      <c r="H31" s="8">
        <v>89.736131999999998</v>
      </c>
      <c r="I31" s="8">
        <v>36.109538082</v>
      </c>
      <c r="J31" s="7">
        <v>46.612552188096821</v>
      </c>
      <c r="K31" s="7">
        <v>36.665241000000002</v>
      </c>
    </row>
    <row r="32" spans="1:11" ht="12" customHeight="1" x14ac:dyDescent="0.25">
      <c r="A32" s="14">
        <v>41481</v>
      </c>
      <c r="B32" s="12">
        <v>91.488</v>
      </c>
      <c r="C32" s="8">
        <v>0.34300000000000003</v>
      </c>
      <c r="D32" s="8">
        <v>3.1819999999999999</v>
      </c>
      <c r="E32" s="8">
        <v>3.5249999999999999</v>
      </c>
      <c r="F32" s="8">
        <v>5.5720000000000001</v>
      </c>
      <c r="G32" s="8">
        <v>252.60207398157507</v>
      </c>
      <c r="H32" s="8">
        <v>81.595858752799998</v>
      </c>
      <c r="I32" s="8">
        <v>36.2194457688</v>
      </c>
      <c r="J32" s="7">
        <v>46.757499624967743</v>
      </c>
      <c r="K32" s="7">
        <v>53.343120936600002</v>
      </c>
    </row>
    <row r="33" spans="1:11" ht="12" customHeight="1" x14ac:dyDescent="0.25">
      <c r="A33" s="14">
        <v>41482</v>
      </c>
      <c r="B33" s="12">
        <v>91.227000000000004</v>
      </c>
      <c r="C33" s="8">
        <v>0.36799999999999999</v>
      </c>
      <c r="D33" s="8">
        <v>3.2709999999999999</v>
      </c>
      <c r="E33" s="8">
        <v>3.6389999999999998</v>
      </c>
      <c r="F33" s="8">
        <v>5.4729999999999999</v>
      </c>
      <c r="G33" s="8">
        <v>252.8592431388424</v>
      </c>
      <c r="H33" s="8">
        <v>74.507614566399994</v>
      </c>
      <c r="I33" s="8">
        <v>36.237716964000001</v>
      </c>
      <c r="J33" s="7">
        <v>46.784250936406657</v>
      </c>
      <c r="K33" s="7">
        <v>70.738525934999998</v>
      </c>
    </row>
    <row r="34" spans="1:11" ht="12" customHeight="1" x14ac:dyDescent="0.25">
      <c r="A34" s="14">
        <v>41483</v>
      </c>
      <c r="B34" s="12">
        <v>90.915999999999997</v>
      </c>
      <c r="C34" s="8">
        <v>0.39700000000000002</v>
      </c>
      <c r="D34" s="8">
        <v>3.6779999999999999</v>
      </c>
      <c r="E34" s="8">
        <v>4.0750000000000002</v>
      </c>
      <c r="F34" s="8">
        <v>5.6189999999999998</v>
      </c>
      <c r="G34" s="8">
        <v>252.40280183251349</v>
      </c>
      <c r="H34" s="8">
        <v>63.661569407999998</v>
      </c>
      <c r="I34" s="8">
        <v>36.260622946799998</v>
      </c>
      <c r="J34" s="7">
        <v>46.690636602888944</v>
      </c>
      <c r="K34" s="7">
        <v>91.325876241599985</v>
      </c>
    </row>
    <row r="35" spans="1:11" ht="12" customHeight="1" x14ac:dyDescent="0.25">
      <c r="A35" s="14">
        <v>41484</v>
      </c>
      <c r="B35" s="12">
        <v>91.222999999999999</v>
      </c>
      <c r="C35" s="8">
        <v>0.38600000000000001</v>
      </c>
      <c r="D35" s="8">
        <v>3.5819999999999999</v>
      </c>
      <c r="E35" s="8">
        <v>3.968</v>
      </c>
      <c r="F35" s="8">
        <v>5.6449999999999996</v>
      </c>
      <c r="G35" s="8">
        <v>252.15700960581961</v>
      </c>
      <c r="H35" s="8">
        <v>58.282756251999992</v>
      </c>
      <c r="I35" s="8">
        <v>36.241158513599999</v>
      </c>
      <c r="J35" s="7">
        <v>46.689189892073891</v>
      </c>
      <c r="K35" s="7">
        <v>54.458211000600002</v>
      </c>
    </row>
    <row r="36" spans="1:11" ht="12" customHeight="1" x14ac:dyDescent="0.25">
      <c r="A36" s="14">
        <v>41485</v>
      </c>
      <c r="B36" s="12">
        <v>91.385999999999996</v>
      </c>
      <c r="C36" s="8">
        <v>0.36799999999999999</v>
      </c>
      <c r="D36" s="8">
        <v>4.2220000000000004</v>
      </c>
      <c r="E36" s="8">
        <v>4.5900000000000007</v>
      </c>
      <c r="F36" s="8">
        <v>5.7850000000000001</v>
      </c>
      <c r="G36" s="8">
        <v>252.44626556331639</v>
      </c>
      <c r="H36" s="8">
        <v>62.607911488399999</v>
      </c>
      <c r="I36" s="8">
        <v>36.141416377199995</v>
      </c>
      <c r="J36" s="7">
        <v>46.672599718681397</v>
      </c>
      <c r="K36" s="8">
        <v>77.443004944799995</v>
      </c>
    </row>
    <row r="37" spans="1:11" ht="12" customHeight="1" thickBot="1" x14ac:dyDescent="0.3">
      <c r="A37" s="14">
        <v>41486</v>
      </c>
      <c r="B37" s="13">
        <v>91.138999999999996</v>
      </c>
      <c r="C37" s="9">
        <v>0.36699999999999999</v>
      </c>
      <c r="D37" s="9">
        <v>3.419</v>
      </c>
      <c r="E37" s="9">
        <v>3.786</v>
      </c>
      <c r="F37" s="9">
        <v>5.6459999999999999</v>
      </c>
      <c r="G37" s="9">
        <v>252.13889457871474</v>
      </c>
      <c r="H37" s="9">
        <v>61.952138377599994</v>
      </c>
      <c r="I37" s="9">
        <v>36.238332423599999</v>
      </c>
      <c r="J37" s="46">
        <v>46.757459527245395</v>
      </c>
      <c r="K37" s="46">
        <v>64.563714705599992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92.07</v>
      </c>
      <c r="C39" s="35">
        <f t="shared" ref="C39:K39" si="0">MAX(C7:C37)</f>
        <v>0.442</v>
      </c>
      <c r="D39" s="35">
        <f t="shared" si="0"/>
        <v>5.1609999999999996</v>
      </c>
      <c r="E39" s="35">
        <f t="shared" si="0"/>
        <v>5.47</v>
      </c>
      <c r="F39" s="35">
        <f t="shared" si="0"/>
        <v>6.4009999999999998</v>
      </c>
      <c r="G39" s="35">
        <f t="shared" si="0"/>
        <v>252.8592431388424</v>
      </c>
      <c r="H39" s="35">
        <f t="shared" si="0"/>
        <v>169.395773228</v>
      </c>
      <c r="I39" s="35">
        <f t="shared" si="0"/>
        <v>36.620595637199997</v>
      </c>
      <c r="J39" s="35">
        <f t="shared" si="0"/>
        <v>47.255334212339434</v>
      </c>
      <c r="K39" s="35">
        <f t="shared" si="0"/>
        <v>731.55325750224608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3"/>
      <c r="C41" s="64"/>
      <c r="D41" s="64"/>
      <c r="E41" s="64"/>
      <c r="F41" s="64"/>
      <c r="G41" s="64"/>
      <c r="H41" s="64"/>
      <c r="I41" s="64"/>
      <c r="J41" s="64"/>
      <c r="K41" s="65"/>
    </row>
    <row r="42" spans="1:11" x14ac:dyDescent="0.25">
      <c r="A42" s="2"/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6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2"/>
      <c r="B44" s="66"/>
      <c r="C44" s="67"/>
      <c r="D44" s="67"/>
      <c r="E44" s="67"/>
      <c r="F44" s="67"/>
      <c r="G44" s="67"/>
      <c r="H44" s="67"/>
      <c r="I44" s="67"/>
      <c r="J44" s="67"/>
      <c r="K44" s="68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C2" sqref="C2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41456</v>
      </c>
      <c r="B7" s="11">
        <v>89.442999999999998</v>
      </c>
      <c r="C7" s="10">
        <v>0.26100000000000001</v>
      </c>
      <c r="D7" s="10">
        <v>3.2170000000000001</v>
      </c>
      <c r="E7" s="10">
        <v>3.4780000000000002</v>
      </c>
      <c r="F7" s="10">
        <v>5.2460000000000004</v>
      </c>
      <c r="G7" s="10">
        <v>250.78402443118225</v>
      </c>
      <c r="H7" s="10">
        <v>50.870309628800001</v>
      </c>
      <c r="I7" s="10">
        <v>36.150434744400002</v>
      </c>
      <c r="J7" s="10">
        <v>46.445677847941127</v>
      </c>
      <c r="K7" s="10">
        <v>0.93388792860000003</v>
      </c>
    </row>
    <row r="8" spans="1:13" ht="12" customHeight="1" x14ac:dyDescent="0.25">
      <c r="A8" s="14">
        <v>41457</v>
      </c>
      <c r="B8" s="12">
        <v>89.671999999999997</v>
      </c>
      <c r="C8" s="8">
        <v>0.254</v>
      </c>
      <c r="D8" s="7">
        <v>3.1560000000000001</v>
      </c>
      <c r="E8" s="10">
        <v>3.41</v>
      </c>
      <c r="F8" s="8">
        <v>5.085</v>
      </c>
      <c r="G8" s="8">
        <v>250.73463194829358</v>
      </c>
      <c r="H8" s="8">
        <v>55.0259954096</v>
      </c>
      <c r="I8" s="8">
        <v>35.993957281200004</v>
      </c>
      <c r="J8" s="7">
        <v>46.286147665936006</v>
      </c>
      <c r="K8" s="7">
        <v>0.93388792860000003</v>
      </c>
    </row>
    <row r="9" spans="1:13" ht="12" customHeight="1" x14ac:dyDescent="0.25">
      <c r="A9" s="14">
        <v>41458</v>
      </c>
      <c r="B9" s="12">
        <v>89.739000000000004</v>
      </c>
      <c r="C9" s="8">
        <v>0.28699999999999998</v>
      </c>
      <c r="D9" s="7">
        <v>3.391</v>
      </c>
      <c r="E9" s="10">
        <v>3.6779999999999999</v>
      </c>
      <c r="F9" s="8">
        <v>5.1050000000000004</v>
      </c>
      <c r="G9" s="8">
        <v>250.9607733252451</v>
      </c>
      <c r="H9" s="8">
        <v>54.127070471199993</v>
      </c>
      <c r="I9" s="8">
        <v>35.906876027999999</v>
      </c>
      <c r="J9" s="7">
        <v>46.243572601855355</v>
      </c>
      <c r="K9" s="7">
        <v>0.93388792860000003</v>
      </c>
    </row>
    <row r="10" spans="1:13" ht="12" customHeight="1" x14ac:dyDescent="0.25">
      <c r="A10" s="14">
        <v>41459</v>
      </c>
      <c r="B10" s="12">
        <v>89.954999999999998</v>
      </c>
      <c r="C10" s="8">
        <v>0.308</v>
      </c>
      <c r="D10" s="7">
        <v>3.2829999999999999</v>
      </c>
      <c r="E10" s="10">
        <v>3.5909999999999997</v>
      </c>
      <c r="F10" s="8">
        <v>4.8860000000000001</v>
      </c>
      <c r="G10" s="8">
        <v>250.8444920646516</v>
      </c>
      <c r="H10" s="8">
        <v>50.619789564000001</v>
      </c>
      <c r="I10" s="8">
        <v>35.745500008800001</v>
      </c>
      <c r="J10" s="7">
        <v>46.049872788246908</v>
      </c>
      <c r="K10" s="7">
        <v>0.93388792860000003</v>
      </c>
    </row>
    <row r="11" spans="1:13" ht="12" customHeight="1" x14ac:dyDescent="0.25">
      <c r="A11" s="14">
        <v>41460</v>
      </c>
      <c r="B11" s="12">
        <v>90.721000000000004</v>
      </c>
      <c r="C11" s="8">
        <v>0.307</v>
      </c>
      <c r="D11" s="7">
        <v>2.673</v>
      </c>
      <c r="E11" s="10">
        <v>2.98</v>
      </c>
      <c r="F11" s="8">
        <v>5.1459999999999999</v>
      </c>
      <c r="G11" s="8">
        <v>250.67398582163042</v>
      </c>
      <c r="H11" s="8">
        <v>47.849332376799993</v>
      </c>
      <c r="I11" s="8">
        <v>36.120365146799998</v>
      </c>
      <c r="J11" s="7">
        <v>46.602849441988731</v>
      </c>
      <c r="K11" s="7">
        <v>0.93388792860000003</v>
      </c>
    </row>
    <row r="12" spans="1:13" ht="12" customHeight="1" x14ac:dyDescent="0.25">
      <c r="A12" s="14">
        <v>41461</v>
      </c>
      <c r="B12" s="12">
        <v>91.372</v>
      </c>
      <c r="C12" s="8">
        <v>0.35699999999999998</v>
      </c>
      <c r="D12" s="7">
        <v>2.093</v>
      </c>
      <c r="E12" s="10">
        <v>2.4500000000000002</v>
      </c>
      <c r="F12" s="8">
        <v>5.0609999999999999</v>
      </c>
      <c r="G12" s="8">
        <v>250.22598190363897</v>
      </c>
      <c r="H12" s="8">
        <v>41.652644891599998</v>
      </c>
      <c r="I12" s="8">
        <v>36.252676400399999</v>
      </c>
      <c r="J12" s="7">
        <v>46.855919311098653</v>
      </c>
      <c r="K12" s="7">
        <v>0.93388792860000003</v>
      </c>
    </row>
    <row r="13" spans="1:13" ht="12" customHeight="1" x14ac:dyDescent="0.25">
      <c r="A13" s="14">
        <v>41462</v>
      </c>
      <c r="B13" s="12">
        <v>91.337000000000003</v>
      </c>
      <c r="C13" s="8">
        <v>0.32100000000000001</v>
      </c>
      <c r="D13" s="8">
        <v>2.2229999999999999</v>
      </c>
      <c r="E13" s="10">
        <v>2.544</v>
      </c>
      <c r="F13" s="8">
        <v>4.78</v>
      </c>
      <c r="G13" s="8">
        <v>249.04564721413774</v>
      </c>
      <c r="H13" s="8">
        <v>36.848554237199998</v>
      </c>
      <c r="I13" s="8">
        <v>36.179114324400004</v>
      </c>
      <c r="J13" s="7">
        <v>46.803080615338359</v>
      </c>
      <c r="K13" s="7">
        <v>0.93388792860000003</v>
      </c>
    </row>
    <row r="14" spans="1:13" ht="12" customHeight="1" x14ac:dyDescent="0.25">
      <c r="A14" s="14">
        <v>41463</v>
      </c>
      <c r="B14" s="12">
        <v>90.120999999999995</v>
      </c>
      <c r="C14" s="8">
        <v>0.23499999999999999</v>
      </c>
      <c r="D14" s="8">
        <v>2.8319999999999999</v>
      </c>
      <c r="E14" s="10">
        <v>3.0669999999999997</v>
      </c>
      <c r="F14" s="8">
        <v>4.8159999999999998</v>
      </c>
      <c r="G14" s="8">
        <v>249.82332872226021</v>
      </c>
      <c r="H14" s="8">
        <v>40.761088190399995</v>
      </c>
      <c r="I14" s="8">
        <v>35.978202352799997</v>
      </c>
      <c r="J14" s="7">
        <v>46.370397895894847</v>
      </c>
      <c r="K14" s="7">
        <v>0.93388792860000003</v>
      </c>
    </row>
    <row r="15" spans="1:13" ht="12" customHeight="1" x14ac:dyDescent="0.25">
      <c r="A15" s="14">
        <v>41464</v>
      </c>
      <c r="B15" s="12">
        <v>89.350999999999999</v>
      </c>
      <c r="C15" s="8">
        <v>0.14699999999999999</v>
      </c>
      <c r="D15" s="8">
        <v>3.6579999999999999</v>
      </c>
      <c r="E15" s="10">
        <v>3.8049999999999997</v>
      </c>
      <c r="F15" s="8">
        <v>4.4539999999999997</v>
      </c>
      <c r="G15" s="8">
        <v>250.17565941084294</v>
      </c>
      <c r="H15" s="8">
        <v>47.119876894000001</v>
      </c>
      <c r="I15" s="8">
        <v>35.379058712400003</v>
      </c>
      <c r="J15" s="7">
        <v>45.666177517282016</v>
      </c>
      <c r="K15" s="7">
        <v>0.93388792860000003</v>
      </c>
    </row>
    <row r="16" spans="1:13" ht="12" customHeight="1" x14ac:dyDescent="0.25">
      <c r="A16" s="14">
        <v>41465</v>
      </c>
      <c r="B16" s="12">
        <v>89.707999999999998</v>
      </c>
      <c r="C16" s="8">
        <v>0.20100000000000001</v>
      </c>
      <c r="D16" s="8">
        <v>3.2090000000000001</v>
      </c>
      <c r="E16" s="10">
        <v>3.41</v>
      </c>
      <c r="F16" s="8">
        <v>5.2889999999999997</v>
      </c>
      <c r="G16" s="8">
        <v>251.10610096206943</v>
      </c>
      <c r="H16" s="8">
        <v>67.249900924399995</v>
      </c>
      <c r="I16" s="8">
        <v>35.971197836400002</v>
      </c>
      <c r="J16" s="7">
        <v>46.289006874721046</v>
      </c>
      <c r="K16" s="7">
        <v>0.93388792860000003</v>
      </c>
    </row>
    <row r="17" spans="1:11" ht="12" customHeight="1" x14ac:dyDescent="0.25">
      <c r="A17" s="14">
        <v>41466</v>
      </c>
      <c r="B17" s="12">
        <v>89.316000000000003</v>
      </c>
      <c r="C17" s="8">
        <v>4.8000000000000001E-2</v>
      </c>
      <c r="D17" s="8">
        <v>3.3820000000000001</v>
      </c>
      <c r="E17" s="10">
        <v>3.43</v>
      </c>
      <c r="F17" s="8">
        <v>5.4539999999999997</v>
      </c>
      <c r="G17" s="8">
        <v>251.50976587541976</v>
      </c>
      <c r="H17" s="8">
        <v>85.184190269200002</v>
      </c>
      <c r="I17" s="8">
        <v>35.923196174400005</v>
      </c>
      <c r="J17" s="7">
        <v>46.12218939782624</v>
      </c>
      <c r="K17" s="7">
        <v>0.93388792860000003</v>
      </c>
    </row>
    <row r="18" spans="1:11" ht="12" customHeight="1" x14ac:dyDescent="0.25">
      <c r="A18" s="14">
        <v>41467</v>
      </c>
      <c r="B18" s="12">
        <v>89.853999999999999</v>
      </c>
      <c r="C18" s="8">
        <v>0.23799999999999999</v>
      </c>
      <c r="D18" s="8">
        <v>3.2909999999999999</v>
      </c>
      <c r="E18" s="10">
        <v>3.5289999999999999</v>
      </c>
      <c r="F18" s="8">
        <v>5.0830000000000002</v>
      </c>
      <c r="G18" s="8">
        <v>251.19440649332023</v>
      </c>
      <c r="H18" s="8">
        <v>67.662522207599991</v>
      </c>
      <c r="I18" s="8">
        <v>35.863714306799999</v>
      </c>
      <c r="J18" s="7">
        <v>46.244011619421563</v>
      </c>
      <c r="K18" s="7">
        <v>0.93388792860000003</v>
      </c>
    </row>
    <row r="19" spans="1:11" ht="12" customHeight="1" x14ac:dyDescent="0.25">
      <c r="A19" s="14">
        <v>41468</v>
      </c>
      <c r="B19" s="12">
        <v>89.894999999999996</v>
      </c>
      <c r="C19" s="8">
        <v>0.27400000000000002</v>
      </c>
      <c r="D19" s="8">
        <v>3.1110000000000002</v>
      </c>
      <c r="E19" s="10">
        <v>3.3850000000000002</v>
      </c>
      <c r="F19" s="8">
        <v>5.3710000000000004</v>
      </c>
      <c r="G19" s="8">
        <v>251.00016188587054</v>
      </c>
      <c r="H19" s="8">
        <v>0.49367189239999998</v>
      </c>
      <c r="I19" s="8">
        <v>36.082529035200004</v>
      </c>
      <c r="J19" s="7">
        <v>46.447658467423743</v>
      </c>
      <c r="K19" s="7">
        <v>0.93388792860000003</v>
      </c>
    </row>
    <row r="20" spans="1:11" ht="12" customHeight="1" x14ac:dyDescent="0.25">
      <c r="A20" s="14">
        <v>41469</v>
      </c>
      <c r="B20" s="12">
        <v>90.028999999999996</v>
      </c>
      <c r="C20" s="8">
        <v>0.251</v>
      </c>
      <c r="D20" s="8">
        <v>3.327</v>
      </c>
      <c r="E20" s="10">
        <v>3.5779999999999998</v>
      </c>
      <c r="F20" s="8">
        <v>5.01</v>
      </c>
      <c r="G20" s="8">
        <v>250.43923311326844</v>
      </c>
      <c r="H20" s="8">
        <v>33.422323939199998</v>
      </c>
      <c r="I20" s="8">
        <v>35.765810175600002</v>
      </c>
      <c r="J20" s="7">
        <v>46.076037776769041</v>
      </c>
      <c r="K20" s="7">
        <v>0.93388792860000003</v>
      </c>
    </row>
    <row r="21" spans="1:11" ht="12" customHeight="1" x14ac:dyDescent="0.25">
      <c r="A21" s="14">
        <v>41470</v>
      </c>
      <c r="B21" s="12">
        <v>89.415999999999997</v>
      </c>
      <c r="C21" s="8">
        <v>0.14899999999999999</v>
      </c>
      <c r="D21" s="8">
        <v>3.4660000000000002</v>
      </c>
      <c r="E21" s="10">
        <v>3.6150000000000002</v>
      </c>
      <c r="F21" s="8">
        <v>4.702</v>
      </c>
      <c r="G21" s="8">
        <v>250.77535853286699</v>
      </c>
      <c r="H21" s="8">
        <v>32.936020284000001</v>
      </c>
      <c r="I21" s="8">
        <v>35.3843047728</v>
      </c>
      <c r="J21" s="7">
        <v>45.486898426568047</v>
      </c>
      <c r="K21" s="7">
        <v>0.75268579320000006</v>
      </c>
    </row>
    <row r="22" spans="1:11" ht="12" customHeight="1" x14ac:dyDescent="0.25">
      <c r="A22" s="14">
        <v>41471</v>
      </c>
      <c r="B22" s="12">
        <v>89.700999999999993</v>
      </c>
      <c r="C22" s="8">
        <v>0.19700000000000001</v>
      </c>
      <c r="D22" s="8">
        <v>2.82</v>
      </c>
      <c r="E22" s="10">
        <v>3.0169999999999999</v>
      </c>
      <c r="F22" s="8">
        <v>4.6349999999999998</v>
      </c>
      <c r="G22" s="8">
        <v>250.95176530916297</v>
      </c>
      <c r="H22" s="8">
        <v>29.590840595199996</v>
      </c>
      <c r="I22" s="8">
        <v>35.693784655200005</v>
      </c>
      <c r="J22" s="7">
        <v>45.963016395828831</v>
      </c>
      <c r="K22" s="7">
        <v>0.93388792860000003</v>
      </c>
    </row>
    <row r="23" spans="1:11" ht="12" customHeight="1" x14ac:dyDescent="0.25">
      <c r="A23" s="14">
        <v>41472</v>
      </c>
      <c r="B23" s="12">
        <v>89.448999999999998</v>
      </c>
      <c r="C23" s="8">
        <v>0.23499999999999999</v>
      </c>
      <c r="D23" s="8">
        <v>4.12</v>
      </c>
      <c r="E23" s="10">
        <v>4.3550000000000004</v>
      </c>
      <c r="F23" s="8">
        <v>4.7030000000000003</v>
      </c>
      <c r="G23" s="8">
        <v>251.5283082970742</v>
      </c>
      <c r="H23" s="8">
        <v>31.138170407199997</v>
      </c>
      <c r="I23" s="8">
        <v>35.486337088799999</v>
      </c>
      <c r="J23" s="7">
        <v>45.635587979036281</v>
      </c>
      <c r="K23" s="7">
        <v>0.93388792860000003</v>
      </c>
    </row>
    <row r="24" spans="1:11" ht="12" customHeight="1" x14ac:dyDescent="0.25">
      <c r="A24" s="14">
        <v>41473</v>
      </c>
      <c r="B24" s="12">
        <v>88.772999999999996</v>
      </c>
      <c r="C24" s="8">
        <v>0.21199999999999999</v>
      </c>
      <c r="D24" s="8">
        <v>3.8290000000000002</v>
      </c>
      <c r="E24" s="10">
        <v>4.0410000000000004</v>
      </c>
      <c r="F24" s="8">
        <v>4.7480000000000002</v>
      </c>
      <c r="G24" s="8">
        <v>251.86311509398428</v>
      </c>
      <c r="H24" s="8">
        <v>60.485859174799998</v>
      </c>
      <c r="I24" s="8">
        <v>35.609847688800002</v>
      </c>
      <c r="J24" s="7">
        <v>45.798800872216923</v>
      </c>
      <c r="K24" s="7">
        <v>0.93388792860000003</v>
      </c>
    </row>
    <row r="25" spans="1:11" ht="12" customHeight="1" x14ac:dyDescent="0.25">
      <c r="A25" s="14">
        <v>41474</v>
      </c>
      <c r="B25" s="12">
        <v>88.831000000000003</v>
      </c>
      <c r="C25" s="8">
        <v>0.22700000000000001</v>
      </c>
      <c r="D25" s="8">
        <v>3.726</v>
      </c>
      <c r="E25" s="10">
        <v>3.9529999999999998</v>
      </c>
      <c r="F25" s="8">
        <v>5.4850000000000003</v>
      </c>
      <c r="G25" s="8">
        <v>251.64868861756929</v>
      </c>
      <c r="H25" s="8">
        <v>72.142410425199998</v>
      </c>
      <c r="I25" s="8">
        <v>35.960471254800005</v>
      </c>
      <c r="J25" s="7">
        <v>46.221838145504293</v>
      </c>
      <c r="K25" s="7">
        <v>0.93388792860000003</v>
      </c>
    </row>
    <row r="26" spans="1:11" ht="12" customHeight="1" x14ac:dyDescent="0.25">
      <c r="A26" s="14">
        <v>41475</v>
      </c>
      <c r="B26" s="12">
        <v>88.688000000000002</v>
      </c>
      <c r="C26" s="8">
        <v>0.248</v>
      </c>
      <c r="D26" s="8">
        <v>3.6760000000000002</v>
      </c>
      <c r="E26" s="10">
        <v>3.9240000000000004</v>
      </c>
      <c r="F26" s="8">
        <v>5.7910000000000004</v>
      </c>
      <c r="G26" s="8">
        <v>251.68422222387125</v>
      </c>
      <c r="H26" s="8">
        <v>67.5814715984</v>
      </c>
      <c r="I26" s="8">
        <v>36.045605645999999</v>
      </c>
      <c r="J26" s="7">
        <v>46.275458237401445</v>
      </c>
      <c r="K26" s="7">
        <v>0.75268579320000006</v>
      </c>
    </row>
    <row r="27" spans="1:11" ht="12" customHeight="1" x14ac:dyDescent="0.25">
      <c r="A27" s="14">
        <v>41476</v>
      </c>
      <c r="B27" s="12">
        <v>90.123999999999995</v>
      </c>
      <c r="C27" s="8">
        <v>0.31900000000000001</v>
      </c>
      <c r="D27" s="8">
        <v>3.0259999999999998</v>
      </c>
      <c r="E27" s="10">
        <v>3.3449999999999998</v>
      </c>
      <c r="F27" s="8">
        <v>4.9589999999999996</v>
      </c>
      <c r="G27" s="8">
        <v>250.77720092563604</v>
      </c>
      <c r="H27" s="8">
        <v>64.317348814901123</v>
      </c>
      <c r="I27" s="8">
        <v>36.081289742400003</v>
      </c>
      <c r="J27" s="7">
        <v>46.40980197965488</v>
      </c>
      <c r="K27" s="7">
        <v>0.93572943522226804</v>
      </c>
    </row>
    <row r="28" spans="1:11" ht="12" customHeight="1" x14ac:dyDescent="0.25">
      <c r="A28" s="14">
        <v>41477</v>
      </c>
      <c r="B28" s="12">
        <v>90.113</v>
      </c>
      <c r="C28" s="8">
        <v>0.28199999999999997</v>
      </c>
      <c r="D28" s="8">
        <v>2.512</v>
      </c>
      <c r="E28" s="10">
        <v>2.794</v>
      </c>
      <c r="F28" s="8">
        <v>4.8330000000000002</v>
      </c>
      <c r="G28" s="8">
        <v>250.59837500885993</v>
      </c>
      <c r="H28" s="8">
        <v>50.214813096727902</v>
      </c>
      <c r="I28" s="8">
        <v>36.026710617600003</v>
      </c>
      <c r="J28" s="7">
        <v>46.377524525665272</v>
      </c>
      <c r="K28" s="7">
        <v>0.93572943522226804</v>
      </c>
    </row>
    <row r="29" spans="1:11" ht="12" customHeight="1" x14ac:dyDescent="0.25">
      <c r="A29" s="14">
        <v>41478</v>
      </c>
      <c r="B29" s="12">
        <v>90.040999999999997</v>
      </c>
      <c r="C29" s="8">
        <v>0.26400000000000001</v>
      </c>
      <c r="D29" s="8">
        <v>2.4220000000000002</v>
      </c>
      <c r="E29" s="10">
        <v>2.6859999999999999</v>
      </c>
      <c r="F29" s="8">
        <v>4.758</v>
      </c>
      <c r="G29" s="8">
        <v>250.8804847333013</v>
      </c>
      <c r="H29" s="8">
        <v>55.431936754369197</v>
      </c>
      <c r="I29" s="8">
        <v>35.8095915432</v>
      </c>
      <c r="J29" s="7">
        <v>46.134230897004606</v>
      </c>
      <c r="K29" s="7">
        <v>0.74858360010324188</v>
      </c>
    </row>
    <row r="30" spans="1:11" ht="12" customHeight="1" x14ac:dyDescent="0.25">
      <c r="A30" s="14">
        <v>41479</v>
      </c>
      <c r="B30" s="12">
        <v>90.099000000000004</v>
      </c>
      <c r="C30" s="8">
        <v>0.25600000000000001</v>
      </c>
      <c r="D30" s="8">
        <v>3.109</v>
      </c>
      <c r="E30" s="10">
        <v>3.3650000000000002</v>
      </c>
      <c r="F30" s="8">
        <v>4.9009999999999998</v>
      </c>
      <c r="G30" s="8">
        <v>251.50255632841896</v>
      </c>
      <c r="H30" s="8">
        <v>66.436807584559929</v>
      </c>
      <c r="I30" s="8">
        <v>35.801163514799995</v>
      </c>
      <c r="J30" s="7">
        <v>46.086793746310612</v>
      </c>
      <c r="K30" s="7">
        <v>0.93572943522226804</v>
      </c>
    </row>
    <row r="31" spans="1:11" ht="12" customHeight="1" x14ac:dyDescent="0.25">
      <c r="A31" s="14">
        <v>41480</v>
      </c>
      <c r="B31" s="12">
        <v>89.097999999999999</v>
      </c>
      <c r="C31" s="8">
        <v>0.24299999999999999</v>
      </c>
      <c r="D31" s="8">
        <v>3.153</v>
      </c>
      <c r="E31" s="10">
        <v>3.3959999999999999</v>
      </c>
      <c r="F31" s="8">
        <v>5.1269999999999998</v>
      </c>
      <c r="G31" s="8">
        <v>252.23482376087455</v>
      </c>
      <c r="H31" s="8">
        <v>67.522207621500002</v>
      </c>
      <c r="I31" s="8">
        <v>35.821410879600002</v>
      </c>
      <c r="J31" s="7">
        <v>46.072030215539392</v>
      </c>
      <c r="K31" s="7">
        <v>0.75268579320000006</v>
      </c>
    </row>
    <row r="32" spans="1:11" ht="12" customHeight="1" x14ac:dyDescent="0.25">
      <c r="A32" s="14">
        <v>41481</v>
      </c>
      <c r="B32" s="12">
        <v>90.662000000000006</v>
      </c>
      <c r="C32" s="8">
        <v>0.29499999999999998</v>
      </c>
      <c r="D32" s="8">
        <v>2.86</v>
      </c>
      <c r="E32" s="10">
        <v>3.1549999999999998</v>
      </c>
      <c r="F32" s="8">
        <v>5.0049999999999999</v>
      </c>
      <c r="G32" s="8">
        <v>252.34654410077587</v>
      </c>
      <c r="H32" s="8">
        <v>70.757181831599993</v>
      </c>
      <c r="I32" s="8">
        <v>36.067598906400001</v>
      </c>
      <c r="J32" s="7">
        <v>46.59142170854394</v>
      </c>
      <c r="K32" s="7">
        <v>0.75268579320000006</v>
      </c>
    </row>
    <row r="33" spans="1:11" ht="12" customHeight="1" x14ac:dyDescent="0.25">
      <c r="A33" s="14">
        <v>41482</v>
      </c>
      <c r="B33" s="12">
        <v>90.634</v>
      </c>
      <c r="C33" s="8">
        <v>0.33300000000000002</v>
      </c>
      <c r="D33" s="8">
        <v>2.839</v>
      </c>
      <c r="E33" s="10">
        <v>3.1720000000000002</v>
      </c>
      <c r="F33" s="8">
        <v>5.1210000000000004</v>
      </c>
      <c r="G33" s="8">
        <v>252.67581127234888</v>
      </c>
      <c r="H33" s="8">
        <v>63.499468189600002</v>
      </c>
      <c r="I33" s="8">
        <v>36.084107458799998</v>
      </c>
      <c r="J33" s="7">
        <v>46.537453639979312</v>
      </c>
      <c r="K33" s="7">
        <v>0.75268579320000006</v>
      </c>
    </row>
    <row r="34" spans="1:11" ht="12" customHeight="1" x14ac:dyDescent="0.25">
      <c r="A34" s="14">
        <v>41483</v>
      </c>
      <c r="B34" s="12">
        <v>90.334000000000003</v>
      </c>
      <c r="C34" s="8">
        <v>0.33200000000000002</v>
      </c>
      <c r="D34" s="8">
        <v>3.0870000000000002</v>
      </c>
      <c r="E34" s="10">
        <v>3.419</v>
      </c>
      <c r="F34" s="8">
        <v>4.8330000000000002</v>
      </c>
      <c r="G34" s="8">
        <v>251.96053315287296</v>
      </c>
      <c r="H34" s="8">
        <v>53.228145532799992</v>
      </c>
      <c r="I34" s="8">
        <v>35.837488191600002</v>
      </c>
      <c r="J34" s="7">
        <v>46.241476250266849</v>
      </c>
      <c r="K34" s="7">
        <v>0.75268579320000006</v>
      </c>
    </row>
    <row r="35" spans="1:11" ht="12" customHeight="1" x14ac:dyDescent="0.25">
      <c r="A35" s="14">
        <v>41484</v>
      </c>
      <c r="B35" s="12">
        <v>90.471999999999994</v>
      </c>
      <c r="C35" s="8">
        <v>0.35</v>
      </c>
      <c r="D35" s="8">
        <v>2.9660000000000002</v>
      </c>
      <c r="E35" s="10">
        <v>3.3160000000000003</v>
      </c>
      <c r="F35" s="8">
        <v>5.1340000000000003</v>
      </c>
      <c r="G35" s="8">
        <v>251.87452554293188</v>
      </c>
      <c r="H35" s="8">
        <v>49.890334081199995</v>
      </c>
      <c r="I35" s="8">
        <v>35.907474740399998</v>
      </c>
      <c r="J35" s="7">
        <v>46.294629239261063</v>
      </c>
      <c r="K35" s="7">
        <v>0.93388792860000003</v>
      </c>
    </row>
    <row r="36" spans="1:11" ht="12" customHeight="1" x14ac:dyDescent="0.25">
      <c r="A36" s="14">
        <v>41485</v>
      </c>
      <c r="B36" s="12">
        <v>89.713999999999999</v>
      </c>
      <c r="C36" s="8">
        <v>0.27400000000000002</v>
      </c>
      <c r="D36" s="8">
        <v>2.9420000000000002</v>
      </c>
      <c r="E36" s="10">
        <v>3.2160000000000002</v>
      </c>
      <c r="F36" s="8">
        <v>4.9779999999999998</v>
      </c>
      <c r="G36" s="8">
        <v>251.99288931537919</v>
      </c>
      <c r="H36" s="8">
        <v>50.870309628800001</v>
      </c>
      <c r="I36" s="8">
        <v>35.807171572800002</v>
      </c>
      <c r="J36" s="7">
        <v>46.028976908144479</v>
      </c>
      <c r="K36" s="8">
        <v>0.93388792860000003</v>
      </c>
    </row>
    <row r="37" spans="1:11" ht="12" customHeight="1" thickBot="1" x14ac:dyDescent="0.3">
      <c r="A37" s="14">
        <v>41486</v>
      </c>
      <c r="B37" s="13">
        <v>90.302000000000007</v>
      </c>
      <c r="C37" s="9">
        <v>0.317</v>
      </c>
      <c r="D37" s="9">
        <v>2.9009999999999998</v>
      </c>
      <c r="E37" s="10">
        <v>3.218</v>
      </c>
      <c r="F37" s="9">
        <v>5.3</v>
      </c>
      <c r="G37" s="9">
        <v>251.95443581763504</v>
      </c>
      <c r="H37" s="9">
        <v>53.478665597599999</v>
      </c>
      <c r="I37" s="9">
        <v>36.091258513200003</v>
      </c>
      <c r="J37" s="46">
        <v>46.478664339945595</v>
      </c>
      <c r="K37" s="46">
        <v>0.93388792860000003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88.688000000000002</v>
      </c>
      <c r="C39" s="35">
        <f t="shared" ref="C39:K39" si="0">MIN(C7:C37)</f>
        <v>4.8000000000000001E-2</v>
      </c>
      <c r="D39" s="35">
        <f t="shared" si="0"/>
        <v>2.093</v>
      </c>
      <c r="E39" s="35">
        <f t="shared" si="0"/>
        <v>2.4500000000000002</v>
      </c>
      <c r="F39" s="35">
        <f t="shared" si="0"/>
        <v>4.4539999999999997</v>
      </c>
      <c r="G39" s="35">
        <f t="shared" si="0"/>
        <v>249.04564721413774</v>
      </c>
      <c r="H39" s="35">
        <f t="shared" si="0"/>
        <v>0.49367189239999998</v>
      </c>
      <c r="I39" s="35">
        <f t="shared" si="0"/>
        <v>35.379058712400003</v>
      </c>
      <c r="J39" s="35">
        <f t="shared" si="0"/>
        <v>45.486898426568047</v>
      </c>
      <c r="K39" s="35">
        <f t="shared" si="0"/>
        <v>0.74858360010324188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2015-06-10T18:32:46Z</cp:lastPrinted>
  <dcterms:created xsi:type="dcterms:W3CDTF">2012-05-21T15:11:37Z</dcterms:created>
  <dcterms:modified xsi:type="dcterms:W3CDTF">2015-06-10T18:32:53Z</dcterms:modified>
</cp:coreProperties>
</file>